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1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<sst xmlns="http://schemas.openxmlformats.org/spreadsheetml/2006/main" count="26" uniqueCount="15">
  <si>
    <t>Heart rate exploration</t>
  </si>
  <si>
    <t>HR betel</t>
  </si>
  <si>
    <t>HR no stim</t>
  </si>
  <si>
    <t>HR caffeine</t>
  </si>
  <si>
    <t>sample mean</t>
  </si>
  <si>
    <t>upper bound</t>
  </si>
  <si>
    <t>standard error</t>
  </si>
  <si>
    <t>z-critical</t>
  </si>
  <si>
    <t>t-critical conf. Interval</t>
  </si>
  <si>
    <t xml:space="preserve">twice standard error </t>
  </si>
  <si>
    <t>lower bound</t>
  </si>
  <si>
    <t>t-critical</t>
  </si>
  <si>
    <t>margin of error based on t-critical</t>
  </si>
  <si>
    <t>Bounds for the population mean µ of the 95% confidence interval</t>
  </si>
  <si>
    <t>z-critical conf. Interval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</si>
</sst>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Sans"/>
      <family val="0"/>
    </font>
    <font>
      <b/>
      <sz val="12"/>
      <color indexed="8"/>
      <name val="Sans"/>
      <family val="0"/>
    </font>
    <font>
      <sz val="8"/>
      <color indexed="8"/>
      <name val="Sans"/>
      <family val="0"/>
    </font>
    <font>
      <b/>
      <sz val="12"/>
      <color indexed="8"/>
      <name val="Ubuntu"/>
      <family val="0"/>
    </font>
    <font>
      <sz val="12"/>
      <color indexed="8"/>
      <name val="Ubuntu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37" borderId="0" xfId="0" applyNumberFormat="1" applyFont="1" applyFill="1" applyBorder="1" applyAlignment="1" applyProtection="1">
      <alignment horizontal="right"/>
      <protection/>
    </xf>
    <xf numFmtId="0" fontId="3" fillId="37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848284"/>
      <rgbColor rgb="00FFFFCE"/>
      <rgbColor rgb="00EF524B"/>
      <rgbColor rgb="005DFEBE"/>
      <rgbColor rgb="00C7C7C7"/>
      <rgbColor rgb="00F9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SheetLayoutView="1" zoomScalePageLayoutView="0" workbookViewId="0" topLeftCell="A1">
      <selection activeCell="F20" sqref="F20"/>
    </sheetView>
  </sheetViews>
  <sheetFormatPr defaultColWidth="9.00390625" defaultRowHeight="12.75"/>
  <cols>
    <col min="1" max="1" width="24.75390625" style="1" bestFit="1" customWidth="1"/>
    <col min="2" max="2" width="11.75390625" style="1" bestFit="1" customWidth="1"/>
    <col min="3" max="3" width="12.625" style="1" bestFit="1" customWidth="1"/>
    <col min="4" max="4" width="9.75390625" style="1" bestFit="1" customWidth="1"/>
    <col min="5" max="13" width="9.125" style="1" customWidth="1"/>
  </cols>
  <sheetData>
    <row r="1" spans="1:4" ht="17.25">
      <c r="A1" s="12" t="s">
        <v>0</v>
      </c>
      <c r="B1" s="4" t="s">
        <v>2</v>
      </c>
      <c r="C1" s="4" t="s">
        <v>3</v>
      </c>
      <c r="D1" s="4" t="s">
        <v>1</v>
      </c>
    </row>
    <row r="2" spans="1:4" ht="16.5">
      <c r="A2" s="10" t="s">
        <v>4</v>
      </c>
      <c r="B2" s="5">
        <f>AVERAGE(B19:B49)</f>
        <v>62.6551724137931</v>
      </c>
      <c r="C2" s="5">
        <f>AVERAGE(C19:C49)</f>
        <v>69.58333333333333</v>
      </c>
      <c r="D2" s="5">
        <f>AVERAGE(D19:D49)</f>
        <v>70.45161290322581</v>
      </c>
    </row>
    <row r="3" spans="1:4" ht="16.5">
      <c r="A3" s="10" t="s">
        <v>6</v>
      </c>
      <c r="B3" s="6">
        <f>STDEV(B19:B49)/SQRT(COUNT(B19:B49))</f>
        <v>1.789594900130698</v>
      </c>
      <c r="C3" s="6">
        <f>STDEV(C19:C49)/SQRT(COUNT(C19:C49))</f>
        <v>3.088243428673889</v>
      </c>
      <c r="D3" s="6">
        <f>STDEV(D19:D49)/SQRT(COUNT(D19:D49))</f>
        <v>2.072263688579524</v>
      </c>
    </row>
    <row r="4" spans="1:4" ht="16.5">
      <c r="A4" s="10" t="s">
        <v>7</v>
      </c>
      <c r="B4" s="6">
        <v>2</v>
      </c>
      <c r="C4" s="6">
        <v>2</v>
      </c>
      <c r="D4" s="6">
        <v>2</v>
      </c>
    </row>
    <row r="5" spans="1:4" ht="16.5">
      <c r="A5" s="10" t="s">
        <v>9</v>
      </c>
      <c r="B5" s="6">
        <f>2*B3</f>
        <v>3.579189800261396</v>
      </c>
      <c r="C5" s="6">
        <f>2*C3</f>
        <v>6.176486857347778</v>
      </c>
      <c r="D5" s="6">
        <f>2*D3</f>
        <v>4.144527377159048</v>
      </c>
    </row>
    <row r="6" spans="1:4" ht="16.5">
      <c r="A6" s="10" t="s">
        <v>11</v>
      </c>
      <c r="B6" s="6"/>
      <c r="C6" s="6"/>
      <c r="D6" s="6"/>
    </row>
    <row r="7" spans="1:4" ht="33">
      <c r="A7" s="9" t="s">
        <v>12</v>
      </c>
      <c r="B7" s="6"/>
      <c r="C7" s="6"/>
      <c r="D7" s="6"/>
    </row>
    <row r="9" spans="1:4" ht="32.25" customHeight="1">
      <c r="A9" s="14" t="s">
        <v>13</v>
      </c>
      <c r="B9" s="14"/>
      <c r="C9" s="14"/>
      <c r="D9" s="14"/>
    </row>
    <row r="10" spans="1:4" ht="17.25">
      <c r="A10" s="12" t="s">
        <v>14</v>
      </c>
      <c r="B10" s="4" t="s">
        <v>2</v>
      </c>
      <c r="C10" s="4" t="s">
        <v>3</v>
      </c>
      <c r="D10" s="4" t="s">
        <v>1</v>
      </c>
    </row>
    <row r="11" spans="1:4" ht="16.5">
      <c r="A11" s="9" t="s">
        <v>10</v>
      </c>
      <c r="B11" s="6">
        <f>B2-B5</f>
        <v>59.07598261353171</v>
      </c>
      <c r="C11" s="6">
        <f>C2-C5</f>
        <v>63.40684647598555</v>
      </c>
      <c r="D11" s="6">
        <f>D2-D5</f>
        <v>66.30708552606676</v>
      </c>
    </row>
    <row r="12" spans="1:4" ht="16.5">
      <c r="A12" s="9" t="s">
        <v>5</v>
      </c>
      <c r="B12" s="6">
        <f>B2+B5</f>
        <v>66.2343622140545</v>
      </c>
      <c r="C12" s="6">
        <f>C2+C5</f>
        <v>75.75982019068111</v>
      </c>
      <c r="D12" s="6">
        <f>D2+D5</f>
        <v>74.59614028038486</v>
      </c>
    </row>
    <row r="14" spans="1:4" ht="17.25">
      <c r="A14" s="12" t="s">
        <v>8</v>
      </c>
      <c r="B14" s="4" t="s">
        <v>2</v>
      </c>
      <c r="C14" s="4" t="s">
        <v>3</v>
      </c>
      <c r="D14" s="4" t="s">
        <v>1</v>
      </c>
    </row>
    <row r="15" spans="1:4" ht="16.5">
      <c r="A15" s="9" t="s">
        <v>10</v>
      </c>
      <c r="B15" s="6"/>
      <c r="C15" s="6"/>
      <c r="D15" s="6"/>
    </row>
    <row r="16" spans="1:4" ht="16.5">
      <c r="A16" s="9" t="s">
        <v>5</v>
      </c>
      <c r="B16" s="6"/>
      <c r="C16" s="6"/>
      <c r="D16" s="6"/>
    </row>
    <row r="18" spans="1:4" ht="14.25" customHeight="1">
      <c r="A18" s="12"/>
      <c r="B18" s="13" t="s">
        <v>2</v>
      </c>
      <c r="C18" s="13" t="s">
        <v>3</v>
      </c>
      <c r="D18" s="13" t="s">
        <v>1</v>
      </c>
    </row>
    <row r="19" spans="1:4" ht="14.25" customHeight="1">
      <c r="A19" s="3"/>
      <c r="B19" s="2">
        <v>43</v>
      </c>
      <c r="C19" s="8">
        <v>59</v>
      </c>
      <c r="D19" s="2">
        <v>62</v>
      </c>
    </row>
    <row r="20" spans="1:4" ht="14.25" customHeight="1">
      <c r="A20" s="3"/>
      <c r="B20" s="2">
        <v>54</v>
      </c>
      <c r="C20" s="2">
        <v>67</v>
      </c>
      <c r="D20" s="2">
        <v>63</v>
      </c>
    </row>
    <row r="21" spans="1:4" ht="14.25" customHeight="1">
      <c r="A21" s="3"/>
      <c r="B21" s="2">
        <v>60</v>
      </c>
      <c r="C21" s="2">
        <v>71</v>
      </c>
      <c r="D21" s="2">
        <v>71</v>
      </c>
    </row>
    <row r="22" spans="1:4" ht="14.25" customHeight="1">
      <c r="A22" s="3"/>
      <c r="B22" s="2">
        <v>60</v>
      </c>
      <c r="C22" s="7">
        <v>82</v>
      </c>
      <c r="D22" s="2">
        <v>90</v>
      </c>
    </row>
    <row r="23" spans="1:4" ht="14.25" customHeight="1">
      <c r="A23" s="3"/>
      <c r="B23" s="2">
        <v>64</v>
      </c>
      <c r="C23" s="7">
        <v>87</v>
      </c>
      <c r="D23" s="7">
        <v>56</v>
      </c>
    </row>
    <row r="24" spans="1:4" ht="14.25" customHeight="1">
      <c r="A24" s="3"/>
      <c r="B24" s="2">
        <v>67</v>
      </c>
      <c r="C24" s="11">
        <v>76</v>
      </c>
      <c r="D24" s="7">
        <v>56</v>
      </c>
    </row>
    <row r="25" spans="1:4" ht="14.25" customHeight="1">
      <c r="A25" s="3"/>
      <c r="B25" s="2">
        <v>69</v>
      </c>
      <c r="C25" s="11">
        <v>64</v>
      </c>
      <c r="D25" s="7">
        <v>59</v>
      </c>
    </row>
    <row r="26" spans="1:4" ht="14.25" customHeight="1">
      <c r="A26" s="3"/>
      <c r="B26" s="2">
        <v>71</v>
      </c>
      <c r="C26" s="11">
        <v>52</v>
      </c>
      <c r="D26" s="7">
        <v>62</v>
      </c>
    </row>
    <row r="27" spans="1:4" ht="14.25" customHeight="1">
      <c r="A27" s="3"/>
      <c r="B27" s="2">
        <v>73</v>
      </c>
      <c r="C27" s="11">
        <v>74</v>
      </c>
      <c r="D27" s="7">
        <v>65</v>
      </c>
    </row>
    <row r="28" spans="1:4" ht="14.25" customHeight="1">
      <c r="A28" s="3"/>
      <c r="B28" s="2">
        <v>74</v>
      </c>
      <c r="C28" s="11">
        <v>80</v>
      </c>
      <c r="D28" s="7">
        <v>70</v>
      </c>
    </row>
    <row r="29" spans="1:4" ht="14.25" customHeight="1">
      <c r="A29" s="3"/>
      <c r="B29" s="2">
        <v>78</v>
      </c>
      <c r="C29" s="11">
        <v>57</v>
      </c>
      <c r="D29" s="7">
        <v>71</v>
      </c>
    </row>
    <row r="30" spans="1:4" ht="14.25" customHeight="1">
      <c r="A30" s="3"/>
      <c r="B30" s="7">
        <v>54</v>
      </c>
      <c r="C30" s="11">
        <v>66</v>
      </c>
      <c r="D30" s="7">
        <v>80</v>
      </c>
    </row>
    <row r="31" spans="1:4" ht="14.25" customHeight="1">
      <c r="A31" s="3"/>
      <c r="B31" s="7">
        <v>54</v>
      </c>
      <c r="C31" s="3"/>
      <c r="D31" s="7">
        <v>82</v>
      </c>
    </row>
    <row r="32" spans="1:4" ht="14.25" customHeight="1">
      <c r="A32" s="3"/>
      <c r="B32" s="7">
        <v>56</v>
      </c>
      <c r="C32" s="3"/>
      <c r="D32" s="7">
        <v>86</v>
      </c>
    </row>
    <row r="33" spans="1:4" ht="14.25" customHeight="1">
      <c r="A33" s="3"/>
      <c r="B33" s="7">
        <v>57</v>
      </c>
      <c r="C33" s="3"/>
      <c r="D33" s="7">
        <v>87</v>
      </c>
    </row>
    <row r="34" spans="1:4" ht="14.25" customHeight="1">
      <c r="A34" s="3"/>
      <c r="B34" s="7">
        <v>58</v>
      </c>
      <c r="C34" s="3"/>
      <c r="D34" s="7">
        <v>93</v>
      </c>
    </row>
    <row r="35" spans="1:4" ht="14.25" customHeight="1">
      <c r="A35" s="3"/>
      <c r="B35" s="7">
        <v>58</v>
      </c>
      <c r="C35" s="3"/>
      <c r="D35" s="7">
        <v>75</v>
      </c>
    </row>
    <row r="36" spans="1:4" ht="14.25" customHeight="1">
      <c r="A36" s="3"/>
      <c r="B36" s="7">
        <v>63</v>
      </c>
      <c r="C36" s="3"/>
      <c r="D36" s="11">
        <v>64</v>
      </c>
    </row>
    <row r="37" spans="1:4" ht="14.25" customHeight="1">
      <c r="A37" s="3"/>
      <c r="B37" s="7">
        <v>70</v>
      </c>
      <c r="C37" s="3"/>
      <c r="D37" s="11">
        <v>82</v>
      </c>
    </row>
    <row r="38" spans="1:4" ht="14.25" customHeight="1">
      <c r="A38" s="3"/>
      <c r="B38" s="7">
        <v>75</v>
      </c>
      <c r="C38" s="3"/>
      <c r="D38" s="11">
        <v>65</v>
      </c>
    </row>
    <row r="39" spans="1:4" ht="14.25" customHeight="1">
      <c r="A39" s="3"/>
      <c r="B39" s="7">
        <v>75</v>
      </c>
      <c r="C39" s="3"/>
      <c r="D39" s="11">
        <v>66</v>
      </c>
    </row>
    <row r="40" spans="1:4" ht="14.25" customHeight="1">
      <c r="A40" s="3"/>
      <c r="B40" s="11">
        <v>45</v>
      </c>
      <c r="D40" s="11">
        <v>82</v>
      </c>
    </row>
    <row r="41" spans="1:4" ht="14.25" customHeight="1">
      <c r="A41" s="3"/>
      <c r="B41" s="11">
        <v>48</v>
      </c>
      <c r="D41" s="11">
        <v>54</v>
      </c>
    </row>
    <row r="42" spans="1:4" ht="14.25" customHeight="1">
      <c r="A42" s="3"/>
      <c r="B42" s="2">
        <v>56</v>
      </c>
      <c r="D42" s="11">
        <v>57</v>
      </c>
    </row>
    <row r="43" spans="1:4" ht="14.25" customHeight="1">
      <c r="A43" s="3"/>
      <c r="B43" s="11">
        <v>56</v>
      </c>
      <c r="D43" s="11">
        <v>76</v>
      </c>
    </row>
    <row r="44" spans="1:4" ht="14.25" customHeight="1">
      <c r="A44" s="3"/>
      <c r="B44" s="11">
        <v>63</v>
      </c>
      <c r="D44" s="11">
        <v>66</v>
      </c>
    </row>
    <row r="45" spans="1:4" ht="14.25" customHeight="1">
      <c r="A45" s="3"/>
      <c r="B45" s="11">
        <v>69</v>
      </c>
      <c r="D45" s="11">
        <v>85</v>
      </c>
    </row>
    <row r="46" spans="1:4" ht="14.25" customHeight="1">
      <c r="A46" s="3"/>
      <c r="B46" s="11">
        <v>72</v>
      </c>
      <c r="D46" s="11">
        <v>70</v>
      </c>
    </row>
    <row r="47" spans="1:4" ht="14.25" customHeight="1">
      <c r="A47" s="3"/>
      <c r="B47" s="11">
        <v>75</v>
      </c>
      <c r="D47" s="11">
        <v>74</v>
      </c>
    </row>
    <row r="48" ht="14.25" customHeight="1">
      <c r="D48" s="11">
        <v>66</v>
      </c>
    </row>
    <row r="49" ht="14.25" customHeight="1">
      <c r="D49" s="11">
        <v>49</v>
      </c>
    </row>
  </sheetData>
  <sheetProtection/>
  <mergeCells count="1">
    <mergeCell ref="A9:D9"/>
  </mergeCells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dcterms:created xsi:type="dcterms:W3CDTF">2012-10-14T21:57:02Z</dcterms:created>
  <dcterms:modified xsi:type="dcterms:W3CDTF">2012-10-22T06:18:40Z</dcterms:modified>
  <cp:category/>
  <cp:version/>
  <cp:contentType/>
  <cp:contentStatus/>
</cp:coreProperties>
</file>