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<sst xmlns="http://schemas.openxmlformats.org/spreadsheetml/2006/main" count="27" uniqueCount="27">
  <si>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Heads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</si>
  <si>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</si>
  <si>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</si>
  <si>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</si>
  <si>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</si>
  <si>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</si>
  <si>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</si>
  <si>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</si>
  <si>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</si>
  <si>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</si>
  <si>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</si>
  <si>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</si>
  <si>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</si>
  <si>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</si>
  <si>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</si>
  <si>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</si>
  <si>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</si>
  <si>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</si>
  <si>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</si>
  <si>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</si>
  <si>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</si>
  <si>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</si>
  <si>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</si>
  <si>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</si>
  <si>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x*p(x)</t>
  </si>
  <si>
    <t>Freq</t>
  </si>
  <si>
    <t>Rel Freq p(x)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</si>
</sst>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"/>
          <c:w val="0.956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Rel Freq p(x)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Sheet1!$A$2:$A$9</c:f>
              <c:numCache/>
            </c:numRef>
          </c:cat>
          <c:val>
            <c:numRef>
              <c:f>Sheet1!$Z$2:$Z$9</c:f>
              <c:numCache/>
            </c:numRef>
          </c:val>
        </c:ser>
        <c:gapWidth val="0"/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auto val="0"/>
        <c:lblOffset val="100"/>
        <c:noMultiLvlLbl val="0"/>
      </c:catAx>
      <c:valAx>
        <c:axId val="4934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5197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28575</xdr:rowOff>
    </xdr:from>
    <xdr:to>
      <xdr:col>19</xdr:col>
      <xdr:colOff>57150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19075" y="1647825"/>
        <a:ext cx="4457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AA13" sqref="AA13"/>
    </sheetView>
  </sheetViews>
  <sheetFormatPr defaultColWidth="9.140625" defaultRowHeight="12.75"/>
  <cols>
    <col min="1" max="1" width="6.28125" style="0" customWidth="1"/>
    <col min="2" max="10" width="3.00390625" style="0" customWidth="1"/>
    <col min="11" max="24" width="4.00390625" style="0" customWidth="1"/>
    <col min="25" max="25" width="5.140625" style="0" bestFit="1" customWidth="1"/>
    <col min="26" max="26" width="12.7109375" style="0" bestFit="1" customWidth="1"/>
    <col min="27" max="27" width="12.00390625" style="0" bestFit="1" customWidth="1"/>
  </cols>
  <sheetData>
    <row r="1" spans="1:2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25</v>
      </c>
      <c r="Z1" s="2" t="s">
        <v>26</v>
      </c>
      <c r="AA1" s="2" t="s">
        <v>24</v>
      </c>
    </row>
    <row r="2" spans="1:27" ht="12.75">
      <c r="A2">
        <v>7</v>
      </c>
      <c r="B2">
        <v>0</v>
      </c>
      <c r="C2">
        <v>0</v>
      </c>
      <c r="D2">
        <v>0</v>
      </c>
      <c r="E2">
        <v>1</v>
      </c>
      <c r="F2">
        <v>0</v>
      </c>
      <c r="G2">
        <v>1</v>
      </c>
      <c r="H2">
        <v>1</v>
      </c>
      <c r="I2">
        <v>0</v>
      </c>
      <c r="J2">
        <v>1</v>
      </c>
      <c r="K2">
        <v>1</v>
      </c>
      <c r="L2">
        <v>0</v>
      </c>
      <c r="M2" s="1">
        <v>0</v>
      </c>
      <c r="N2" s="1">
        <v>1</v>
      </c>
      <c r="O2" s="1">
        <v>0</v>
      </c>
      <c r="P2" s="1">
        <v>0</v>
      </c>
      <c r="Q2" s="1">
        <v>2</v>
      </c>
      <c r="R2" s="1">
        <v>2</v>
      </c>
      <c r="S2" s="1">
        <v>0</v>
      </c>
      <c r="T2" s="1">
        <v>1</v>
      </c>
      <c r="U2" s="1">
        <v>1</v>
      </c>
      <c r="V2" s="1">
        <v>0</v>
      </c>
      <c r="W2" s="1">
        <v>1</v>
      </c>
      <c r="X2" s="1">
        <v>0</v>
      </c>
      <c r="Y2">
        <f>SUM(A2:X2)</f>
        <v>20</v>
      </c>
      <c r="Z2" s="3">
        <f>Y2/$Y$10</f>
        <v>0.017361111111111112</v>
      </c>
      <c r="AA2" s="3">
        <f>A2*Z2</f>
        <v>0.12152777777777779</v>
      </c>
    </row>
    <row r="3" spans="1:27" ht="12.75">
      <c r="A3">
        <v>6</v>
      </c>
      <c r="B3">
        <v>6</v>
      </c>
      <c r="C3">
        <v>6</v>
      </c>
      <c r="D3">
        <v>4</v>
      </c>
      <c r="E3">
        <v>2</v>
      </c>
      <c r="F3">
        <v>2</v>
      </c>
      <c r="G3">
        <v>4</v>
      </c>
      <c r="H3">
        <v>1</v>
      </c>
      <c r="I3">
        <v>4</v>
      </c>
      <c r="J3">
        <v>4</v>
      </c>
      <c r="K3">
        <v>1</v>
      </c>
      <c r="L3">
        <v>1</v>
      </c>
      <c r="M3" s="1">
        <v>4</v>
      </c>
      <c r="N3" s="1">
        <v>4</v>
      </c>
      <c r="O3" s="1">
        <v>2</v>
      </c>
      <c r="P3" s="1">
        <v>4</v>
      </c>
      <c r="Q3" s="1">
        <v>1</v>
      </c>
      <c r="R3" s="1">
        <v>6</v>
      </c>
      <c r="S3" s="1">
        <v>4</v>
      </c>
      <c r="T3" s="1">
        <v>2</v>
      </c>
      <c r="U3" s="1">
        <v>0</v>
      </c>
      <c r="V3" s="1">
        <v>2</v>
      </c>
      <c r="W3" s="1">
        <v>4</v>
      </c>
      <c r="X3" s="1">
        <v>4</v>
      </c>
      <c r="Y3">
        <f aca="true" t="shared" si="0" ref="Y3:Y9">SUM(A3:X3)</f>
        <v>78</v>
      </c>
      <c r="Z3" s="3">
        <f aca="true" t="shared" si="1" ref="Z3:Z8">Y3/$Y$10</f>
        <v>0.06770833333333333</v>
      </c>
      <c r="AA3" s="3">
        <f aca="true" t="shared" si="2" ref="AA3:AA9">A3*Z3</f>
        <v>0.40625</v>
      </c>
    </row>
    <row r="4" spans="1:27" ht="12.75">
      <c r="A4">
        <v>5</v>
      </c>
      <c r="B4">
        <v>5</v>
      </c>
      <c r="C4">
        <v>9</v>
      </c>
      <c r="D4">
        <v>23</v>
      </c>
      <c r="E4">
        <v>5</v>
      </c>
      <c r="F4">
        <v>11</v>
      </c>
      <c r="G4">
        <v>5</v>
      </c>
      <c r="H4">
        <v>5</v>
      </c>
      <c r="I4">
        <v>3</v>
      </c>
      <c r="J4">
        <v>8</v>
      </c>
      <c r="K4">
        <v>7</v>
      </c>
      <c r="L4">
        <v>0</v>
      </c>
      <c r="M4" s="1">
        <v>8</v>
      </c>
      <c r="N4" s="1">
        <v>9</v>
      </c>
      <c r="O4" s="1">
        <v>6</v>
      </c>
      <c r="P4" s="1">
        <v>9</v>
      </c>
      <c r="Q4" s="1">
        <v>10</v>
      </c>
      <c r="R4" s="1">
        <v>8</v>
      </c>
      <c r="S4" s="1">
        <v>6</v>
      </c>
      <c r="T4" s="1">
        <v>9</v>
      </c>
      <c r="U4" s="1">
        <v>7</v>
      </c>
      <c r="V4" s="1">
        <v>8</v>
      </c>
      <c r="W4" s="1">
        <v>15</v>
      </c>
      <c r="X4" s="1">
        <v>9</v>
      </c>
      <c r="Y4">
        <f t="shared" si="0"/>
        <v>190</v>
      </c>
      <c r="Z4" s="3">
        <f t="shared" si="1"/>
        <v>0.16493055555555555</v>
      </c>
      <c r="AA4" s="3">
        <f t="shared" si="2"/>
        <v>0.8246527777777778</v>
      </c>
    </row>
    <row r="5" spans="1:27" ht="12.75">
      <c r="A5">
        <v>4</v>
      </c>
      <c r="B5">
        <v>4</v>
      </c>
      <c r="C5">
        <v>16</v>
      </c>
      <c r="D5">
        <v>23</v>
      </c>
      <c r="E5">
        <v>8</v>
      </c>
      <c r="F5">
        <v>12</v>
      </c>
      <c r="G5">
        <v>11</v>
      </c>
      <c r="H5">
        <v>12</v>
      </c>
      <c r="I5">
        <v>9</v>
      </c>
      <c r="J5">
        <v>6</v>
      </c>
      <c r="K5">
        <v>14</v>
      </c>
      <c r="L5">
        <v>13</v>
      </c>
      <c r="M5" s="1">
        <v>11</v>
      </c>
      <c r="N5" s="1">
        <v>18</v>
      </c>
      <c r="O5" s="1">
        <v>19</v>
      </c>
      <c r="P5" s="1">
        <v>9</v>
      </c>
      <c r="Q5" s="1">
        <v>13</v>
      </c>
      <c r="R5" s="1">
        <v>14</v>
      </c>
      <c r="S5" s="1">
        <v>19</v>
      </c>
      <c r="T5" s="1">
        <v>16</v>
      </c>
      <c r="U5" s="1">
        <v>12</v>
      </c>
      <c r="V5" s="1">
        <v>22</v>
      </c>
      <c r="W5" s="1">
        <v>22</v>
      </c>
      <c r="X5" s="1">
        <v>8</v>
      </c>
      <c r="Y5">
        <f t="shared" si="0"/>
        <v>315</v>
      </c>
      <c r="Z5" s="3">
        <f t="shared" si="1"/>
        <v>0.2734375</v>
      </c>
      <c r="AA5" s="3">
        <f t="shared" si="2"/>
        <v>1.09375</v>
      </c>
    </row>
    <row r="6" spans="1:27" ht="12.75">
      <c r="A6">
        <v>3</v>
      </c>
      <c r="B6">
        <v>3</v>
      </c>
      <c r="C6">
        <v>15</v>
      </c>
      <c r="D6">
        <v>21</v>
      </c>
      <c r="E6">
        <v>10</v>
      </c>
      <c r="F6">
        <v>8</v>
      </c>
      <c r="G6">
        <v>6</v>
      </c>
      <c r="H6">
        <v>16</v>
      </c>
      <c r="I6">
        <v>9</v>
      </c>
      <c r="J6">
        <v>8</v>
      </c>
      <c r="K6">
        <v>12</v>
      </c>
      <c r="L6">
        <v>9</v>
      </c>
      <c r="M6" s="1">
        <v>13</v>
      </c>
      <c r="N6" s="1">
        <v>14</v>
      </c>
      <c r="O6" s="1">
        <v>23</v>
      </c>
      <c r="P6" s="1">
        <v>15</v>
      </c>
      <c r="Q6" s="1">
        <v>13</v>
      </c>
      <c r="R6" s="1">
        <v>7</v>
      </c>
      <c r="S6" s="1">
        <v>17</v>
      </c>
      <c r="T6" s="1">
        <v>23</v>
      </c>
      <c r="U6" s="1">
        <v>23</v>
      </c>
      <c r="V6" s="1">
        <v>20</v>
      </c>
      <c r="W6" s="1">
        <v>19</v>
      </c>
      <c r="X6" s="1">
        <v>7</v>
      </c>
      <c r="Y6">
        <f t="shared" si="0"/>
        <v>314</v>
      </c>
      <c r="Z6" s="3">
        <f t="shared" si="1"/>
        <v>0.2725694444444444</v>
      </c>
      <c r="AA6" s="3">
        <f t="shared" si="2"/>
        <v>0.8177083333333333</v>
      </c>
    </row>
    <row r="7" spans="1:27" ht="12.75">
      <c r="A7">
        <v>2</v>
      </c>
      <c r="B7">
        <v>2</v>
      </c>
      <c r="C7">
        <v>7</v>
      </c>
      <c r="D7">
        <v>16</v>
      </c>
      <c r="E7">
        <v>11</v>
      </c>
      <c r="F7">
        <v>6</v>
      </c>
      <c r="G7">
        <v>6</v>
      </c>
      <c r="H7">
        <v>4</v>
      </c>
      <c r="I7">
        <v>2</v>
      </c>
      <c r="J7">
        <v>5</v>
      </c>
      <c r="K7">
        <v>6</v>
      </c>
      <c r="L7">
        <v>1</v>
      </c>
      <c r="M7" s="1">
        <v>10</v>
      </c>
      <c r="N7" s="1">
        <v>6</v>
      </c>
      <c r="O7" s="1">
        <v>7</v>
      </c>
      <c r="P7" s="1">
        <v>8</v>
      </c>
      <c r="Q7" s="1">
        <v>7</v>
      </c>
      <c r="R7" s="1">
        <v>12</v>
      </c>
      <c r="S7" s="1">
        <v>7</v>
      </c>
      <c r="T7" s="1">
        <v>13</v>
      </c>
      <c r="U7" s="1">
        <v>8</v>
      </c>
      <c r="V7" s="1">
        <v>13</v>
      </c>
      <c r="W7" s="1">
        <v>7</v>
      </c>
      <c r="X7" s="1">
        <v>7</v>
      </c>
      <c r="Y7">
        <f t="shared" si="0"/>
        <v>173</v>
      </c>
      <c r="Z7" s="3">
        <f t="shared" si="1"/>
        <v>0.1501736111111111</v>
      </c>
      <c r="AA7" s="3">
        <f t="shared" si="2"/>
        <v>0.3003472222222222</v>
      </c>
    </row>
    <row r="8" spans="1:27" ht="12.75">
      <c r="A8">
        <v>1</v>
      </c>
      <c r="B8">
        <v>1</v>
      </c>
      <c r="C8">
        <v>7</v>
      </c>
      <c r="D8">
        <v>4</v>
      </c>
      <c r="E8">
        <v>1</v>
      </c>
      <c r="F8">
        <v>1</v>
      </c>
      <c r="G8">
        <v>4</v>
      </c>
      <c r="H8">
        <v>1</v>
      </c>
      <c r="I8">
        <v>2</v>
      </c>
      <c r="J8">
        <v>0</v>
      </c>
      <c r="K8">
        <v>1</v>
      </c>
      <c r="L8">
        <v>0</v>
      </c>
      <c r="M8" s="1">
        <v>0</v>
      </c>
      <c r="N8" s="1">
        <v>2</v>
      </c>
      <c r="O8" s="1">
        <v>2</v>
      </c>
      <c r="P8" s="1">
        <v>1</v>
      </c>
      <c r="Q8" s="1">
        <v>3</v>
      </c>
      <c r="R8" s="1">
        <v>4</v>
      </c>
      <c r="S8" s="1">
        <v>3</v>
      </c>
      <c r="T8" s="1">
        <v>3</v>
      </c>
      <c r="U8" s="1">
        <v>3</v>
      </c>
      <c r="V8" s="1">
        <v>4</v>
      </c>
      <c r="W8" s="1">
        <v>3</v>
      </c>
      <c r="X8" s="1">
        <v>1</v>
      </c>
      <c r="Y8">
        <f t="shared" si="0"/>
        <v>52</v>
      </c>
      <c r="Z8" s="3">
        <f t="shared" si="1"/>
        <v>0.04513888888888889</v>
      </c>
      <c r="AA8" s="3">
        <f t="shared" si="2"/>
        <v>0.04513888888888889</v>
      </c>
    </row>
    <row r="9" spans="1:27" ht="12.75">
      <c r="A9">
        <v>0</v>
      </c>
      <c r="B9">
        <v>0</v>
      </c>
      <c r="C9">
        <v>0</v>
      </c>
      <c r="D9">
        <v>2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>
        <v>0</v>
      </c>
      <c r="N9" s="1">
        <v>1</v>
      </c>
      <c r="O9" s="1">
        <v>1</v>
      </c>
      <c r="P9" s="1">
        <v>0</v>
      </c>
      <c r="Q9" s="1">
        <v>0</v>
      </c>
      <c r="R9" s="1">
        <v>0</v>
      </c>
      <c r="S9" s="1">
        <v>2</v>
      </c>
      <c r="T9" s="1">
        <v>0</v>
      </c>
      <c r="U9" s="1">
        <v>1</v>
      </c>
      <c r="V9" s="1">
        <v>1</v>
      </c>
      <c r="W9" s="1">
        <v>0</v>
      </c>
      <c r="X9" s="1">
        <v>0</v>
      </c>
      <c r="Y9">
        <f t="shared" si="0"/>
        <v>10</v>
      </c>
      <c r="Z9" s="3">
        <f>Y9/$Y$10</f>
        <v>0.008680555555555556</v>
      </c>
      <c r="AA9" s="3">
        <f t="shared" si="2"/>
        <v>0</v>
      </c>
    </row>
    <row r="10" spans="2:27" ht="12.75">
      <c r="B10">
        <f>SUM(B2:B9)</f>
        <v>21</v>
      </c>
      <c r="C10">
        <f aca="true" t="shared" si="3" ref="C10:L10">SUM(C2:C9)</f>
        <v>60</v>
      </c>
      <c r="D10">
        <f t="shared" si="3"/>
        <v>93</v>
      </c>
      <c r="E10">
        <f t="shared" si="3"/>
        <v>39</v>
      </c>
      <c r="F10">
        <f t="shared" si="3"/>
        <v>41</v>
      </c>
      <c r="G10">
        <f t="shared" si="3"/>
        <v>37</v>
      </c>
      <c r="H10">
        <f t="shared" si="3"/>
        <v>40</v>
      </c>
      <c r="I10">
        <f t="shared" si="3"/>
        <v>29</v>
      </c>
      <c r="J10">
        <f t="shared" si="3"/>
        <v>32</v>
      </c>
      <c r="K10">
        <f t="shared" si="3"/>
        <v>42</v>
      </c>
      <c r="L10">
        <f t="shared" si="3"/>
        <v>24</v>
      </c>
      <c r="M10">
        <f aca="true" t="shared" si="4" ref="M10:AA10">SUM(M2:M9)</f>
        <v>46</v>
      </c>
      <c r="N10">
        <f t="shared" si="4"/>
        <v>55</v>
      </c>
      <c r="O10">
        <f t="shared" si="4"/>
        <v>60</v>
      </c>
      <c r="P10">
        <f t="shared" si="4"/>
        <v>46</v>
      </c>
      <c r="Q10">
        <f t="shared" si="4"/>
        <v>49</v>
      </c>
      <c r="R10">
        <f t="shared" si="4"/>
        <v>53</v>
      </c>
      <c r="S10">
        <f t="shared" si="4"/>
        <v>58</v>
      </c>
      <c r="T10">
        <f t="shared" si="4"/>
        <v>67</v>
      </c>
      <c r="U10">
        <f t="shared" si="4"/>
        <v>55</v>
      </c>
      <c r="V10">
        <f t="shared" si="4"/>
        <v>70</v>
      </c>
      <c r="W10">
        <f t="shared" si="4"/>
        <v>71</v>
      </c>
      <c r="X10">
        <f t="shared" si="4"/>
        <v>36</v>
      </c>
      <c r="Y10">
        <f t="shared" si="4"/>
        <v>1152</v>
      </c>
      <c r="Z10" s="3">
        <f t="shared" si="4"/>
        <v>1</v>
      </c>
      <c r="AA10" s="3">
        <f t="shared" si="4"/>
        <v>3.6093749999999996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Dana Lee Ling</cp:lastModifiedBy>
  <cp:lastPrinted>2004-09-30T04:19:41Z</cp:lastPrinted>
  <dcterms:created xsi:type="dcterms:W3CDTF">2004-09-28T22:57:35Z</dcterms:created>
  <dcterms:modified xsi:type="dcterms:W3CDTF">2004-09-30T21:39:14Z</dcterms:modified>
  <cp:category/>
  <cp:version/>
  <cp:contentType/>
  <cp:contentStatus/>
</cp:coreProperties>
</file>