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<sst xmlns="http://schemas.openxmlformats.org/spreadsheetml/2006/main" count="5" uniqueCount="5">
  <si>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Bins(X)</t>
  </si>
  <si>
    <t>Frequency</t>
  </si>
  <si>
    <t>p(x)</t>
  </si>
  <si>
    <t>x*p(x)</t>
  </si>
  <si>
    <t>Sums: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</si>
</sst>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7">
    <font>
      <sz val="10"/>
      <name val="Tahoma"/>
      <family val="2"/>
    </font>
    <font>
      <sz val="10"/>
      <name val="Arial"/>
      <family val="0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6.4"/>
      <name val="Arial"/>
      <family val="5"/>
    </font>
    <font>
      <sz val="7.4"/>
      <name val="Arial"/>
      <family val="5"/>
    </font>
    <font>
      <sz val="13.8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/>
              <a:t>Yap age distribution 1947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Sheet1!$A$2:$A$18</c:f>
              <c:numCache/>
            </c:numRef>
          </c:cat>
          <c:val>
            <c:numRef>
              <c:f>Sheet1!$C$2:$C$18</c:f>
              <c:numCache/>
            </c:numRef>
          </c:val>
        </c:ser>
        <c:gapWidth val="0"/>
        <c:axId val="17309423"/>
        <c:axId val="21567080"/>
      </c:barChart>
      <c:catAx>
        <c:axId val="1730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/>
            </a:pPr>
          </a:p>
        </c:txPr>
        <c:crossAx val="21567080"/>
        <c:crossesAt val="0"/>
        <c:auto val="1"/>
        <c:lblOffset val="100"/>
        <c:noMultiLvlLbl val="0"/>
      </c:catAx>
      <c:valAx>
        <c:axId val="2156708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/>
            </a:pPr>
          </a:p>
        </c:txPr>
        <c:crossAx val="1730942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19</xdr:row>
      <xdr:rowOff>38100</xdr:rowOff>
    </xdr:from>
    <xdr:to>
      <xdr:col>5</xdr:col>
      <xdr:colOff>723900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66700" y="3114675"/>
        <a:ext cx="43624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4</v>
      </c>
      <c r="B2" s="2">
        <v>223</v>
      </c>
      <c r="C2" s="2">
        <f>B2/B$19</f>
        <v>0.08656832298136646</v>
      </c>
      <c r="D2" s="2">
        <f>A2*C2</f>
        <v>0.34627329192546585</v>
      </c>
    </row>
    <row r="3" spans="1:4" ht="12.75">
      <c r="A3" s="2">
        <v>9</v>
      </c>
      <c r="B3" s="2">
        <v>177</v>
      </c>
      <c r="C3" s="2">
        <f>B3/B$19</f>
        <v>0.0687111801242236</v>
      </c>
      <c r="D3" s="2">
        <f>A3*C3</f>
        <v>0.6184006211180124</v>
      </c>
    </row>
    <row r="4" spans="1:4" ht="12.75">
      <c r="A4" s="2">
        <v>14</v>
      </c>
      <c r="B4" s="2">
        <v>220</v>
      </c>
      <c r="C4" s="2">
        <f>B4/B$19</f>
        <v>0.08540372670807453</v>
      </c>
      <c r="D4" s="2">
        <f>A4*C4</f>
        <v>1.1956521739130435</v>
      </c>
    </row>
    <row r="5" spans="1:4" ht="12.75">
      <c r="A5" s="2">
        <v>19</v>
      </c>
      <c r="B5" s="2">
        <v>204</v>
      </c>
      <c r="C5" s="2">
        <f>B5/B$19</f>
        <v>0.07919254658385093</v>
      </c>
      <c r="D5" s="2">
        <f>A5*C5</f>
        <v>1.5046583850931676</v>
      </c>
    </row>
    <row r="6" spans="1:4" ht="12.75">
      <c r="A6" s="2">
        <v>24</v>
      </c>
      <c r="B6" s="2">
        <v>233</v>
      </c>
      <c r="C6" s="2">
        <f>B6/B$19</f>
        <v>0.09045031055900621</v>
      </c>
      <c r="D6" s="2">
        <f>A6*C6</f>
        <v>2.170807453416149</v>
      </c>
    </row>
    <row r="7" spans="1:4" ht="12.75">
      <c r="A7" s="2">
        <v>29</v>
      </c>
      <c r="B7" s="2">
        <v>246</v>
      </c>
      <c r="C7" s="2">
        <f>B7/B$19</f>
        <v>0.09549689440993789</v>
      </c>
      <c r="D7" s="2">
        <f>A7*C7</f>
        <v>2.7694099378881987</v>
      </c>
    </row>
    <row r="8" spans="1:4" ht="12.75">
      <c r="A8" s="2">
        <v>34</v>
      </c>
      <c r="B8" s="2">
        <v>214</v>
      </c>
      <c r="C8" s="2">
        <f>B8/B$19</f>
        <v>0.08307453416149069</v>
      </c>
      <c r="D8" s="2">
        <f>A8*C8</f>
        <v>2.8245341614906834</v>
      </c>
    </row>
    <row r="9" spans="1:4" ht="12.75">
      <c r="A9" s="2">
        <v>39</v>
      </c>
      <c r="B9" s="2">
        <v>176</v>
      </c>
      <c r="C9" s="2">
        <f>B9/B$19</f>
        <v>0.06832298136645963</v>
      </c>
      <c r="D9" s="2">
        <f>A9*C9</f>
        <v>2.6645962732919255</v>
      </c>
    </row>
    <row r="10" spans="1:4" ht="12.75">
      <c r="A10" s="2">
        <v>44</v>
      </c>
      <c r="B10" s="2">
        <v>156</v>
      </c>
      <c r="C10" s="2">
        <f>B10/B$19</f>
        <v>0.06055900621118013</v>
      </c>
      <c r="D10" s="2">
        <f>A10*C10</f>
        <v>2.6645962732919255</v>
      </c>
    </row>
    <row r="11" spans="1:4" ht="12.75">
      <c r="A11" s="2">
        <v>49</v>
      </c>
      <c r="B11" s="2">
        <v>154</v>
      </c>
      <c r="C11" s="2">
        <f>B11/B$19</f>
        <v>0.059782608695652176</v>
      </c>
      <c r="D11" s="2">
        <f>A11*C11</f>
        <v>2.9293478260869565</v>
      </c>
    </row>
    <row r="12" spans="1:4" ht="12.75">
      <c r="A12" s="2">
        <v>54</v>
      </c>
      <c r="B12" s="2">
        <v>170</v>
      </c>
      <c r="C12" s="2">
        <f>B12/B$19</f>
        <v>0.06599378881987578</v>
      </c>
      <c r="D12" s="2">
        <f>A12*C12</f>
        <v>3.563664596273292</v>
      </c>
    </row>
    <row r="13" spans="1:4" ht="12.75">
      <c r="A13" s="2">
        <v>59</v>
      </c>
      <c r="B13" s="2">
        <v>156</v>
      </c>
      <c r="C13" s="2">
        <f>B13/B$19</f>
        <v>0.06055900621118013</v>
      </c>
      <c r="D13" s="2">
        <f>A13*C13</f>
        <v>3.5729813664596275</v>
      </c>
    </row>
    <row r="14" spans="1:4" ht="12.75">
      <c r="A14" s="2">
        <v>64</v>
      </c>
      <c r="B14" s="2">
        <v>100</v>
      </c>
      <c r="C14" s="2">
        <f>B14/B$19</f>
        <v>0.03881987577639751</v>
      </c>
      <c r="D14" s="2">
        <f>A14*C14</f>
        <v>2.484472049689441</v>
      </c>
    </row>
    <row r="15" spans="1:4" ht="12.75">
      <c r="A15" s="2">
        <v>69</v>
      </c>
      <c r="B15" s="2">
        <v>73</v>
      </c>
      <c r="C15" s="2">
        <f>B15/B$19</f>
        <v>0.028338509316770188</v>
      </c>
      <c r="D15" s="2">
        <f>A15*C15</f>
        <v>1.955357142857143</v>
      </c>
    </row>
    <row r="16" spans="1:4" ht="12.75">
      <c r="A16" s="2">
        <v>74</v>
      </c>
      <c r="B16" s="2">
        <v>29</v>
      </c>
      <c r="C16" s="2">
        <f>B16/B$19</f>
        <v>0.01125776397515528</v>
      </c>
      <c r="D16" s="2">
        <f>A16*C16</f>
        <v>0.8330745341614907</v>
      </c>
    </row>
    <row r="17" spans="1:4" ht="12.75">
      <c r="A17" s="2">
        <v>79</v>
      </c>
      <c r="B17" s="2">
        <v>19</v>
      </c>
      <c r="C17" s="2">
        <f>B17/B$19</f>
        <v>0.007375776397515528</v>
      </c>
      <c r="D17" s="2">
        <f>A17*C17</f>
        <v>0.5826863354037267</v>
      </c>
    </row>
    <row r="18" spans="1:4" ht="12.75">
      <c r="A18" s="2">
        <v>84</v>
      </c>
      <c r="B18" s="2">
        <v>26</v>
      </c>
      <c r="C18" s="2">
        <f>B18/B$19</f>
        <v>0.010093167701863354</v>
      </c>
      <c r="D18" s="2">
        <f>A18*C18</f>
        <v>0.8478260869565217</v>
      </c>
    </row>
    <row r="19" spans="1:4" ht="12.75">
      <c r="A19" s="3" t="s">
        <v>4</v>
      </c>
      <c r="B19" s="2">
        <f>SUM(B2:B18)</f>
        <v>2576</v>
      </c>
      <c r="C19" s="2">
        <f>SUM(C2:C18)</f>
        <v>1.0000000000000002</v>
      </c>
      <c r="D19" s="4">
        <f>SUM(D2:D18)</f>
        <v>33.52833850931677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distribution for Yap 1947</dc:title>
  <dc:subject/>
  <dc:creator>Information Systems</dc:creator>
  <cp:keywords/>
  <dc:description/>
  <cp:lastModifiedBy>Information Systems</cp:lastModifiedBy>
  <cp:lastPrinted>1601-01-01T00:03:23Z</cp:lastPrinted>
  <dcterms:created xsi:type="dcterms:W3CDTF">2005-02-24T06:07:46Z</dcterms:created>
  <dcterms:modified xsi:type="dcterms:W3CDTF">2005-02-24T06:13:13Z</dcterms:modified>
  <cp:category/>
  <cp:version/>
  <cp:contentType/>
  <cp:contentStatus/>
  <cp:revision>3</cp:revision>
</cp:coreProperties>
</file>