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2015_3 fall\Spreadsheets\"/>
    </mc:Choice>
  </mc:AlternateContent>
  <bookViews>
    <workbookView xWindow="0" yWindow="0" windowWidth="24270" windowHeight="12570"/>
  </bookViews>
  <sheets>
    <sheet name="ernollment" sheetId="4" r:id="rId1"/>
    <sheet name="credits" sheetId="5" r:id="rId2"/>
    <sheet name="CCprogram" sheetId="1" r:id="rId3"/>
    <sheet name="CCprogramCourse" sheetId="2" r:id="rId4"/>
    <sheet name="CCProgramCourseCampus" sheetId="3" r:id="rId5"/>
  </sheets>
  <definedNames>
    <definedName name="_xlnm.Print_Titles" localSheetId="3">CCprogramCourse!$2:$2</definedName>
    <definedName name="_xlnm.Print_Titles" localSheetId="4">CCProgramCourseCampus!$2:$2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5" l="1"/>
  <c r="M39" i="5"/>
  <c r="L39" i="5"/>
  <c r="K39" i="5"/>
  <c r="J39" i="5"/>
  <c r="I39" i="5"/>
  <c r="H39" i="5"/>
  <c r="G39" i="5"/>
  <c r="F39" i="5"/>
  <c r="E39" i="5"/>
  <c r="D39" i="5"/>
  <c r="C39" i="5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F311" i="3"/>
</calcChain>
</file>

<file path=xl/sharedStrings.xml><?xml version="1.0" encoding="utf-8"?>
<sst xmlns="http://schemas.openxmlformats.org/spreadsheetml/2006/main" count="1559" uniqueCount="311">
  <si>
    <t>Fall 2015 Course Completion (ABCorP) by Program</t>
  </si>
  <si>
    <t>program</t>
  </si>
  <si>
    <t>grades</t>
  </si>
  <si>
    <t>W</t>
  </si>
  <si>
    <t>ABCorP</t>
  </si>
  <si>
    <t>CC_%</t>
  </si>
  <si>
    <t>W_%</t>
  </si>
  <si>
    <t>Accounting (3rd Year)</t>
  </si>
  <si>
    <t>Achieving College Excellence (ACE)</t>
  </si>
  <si>
    <t>Agriculture and Food Technology (CA)</t>
  </si>
  <si>
    <t>Agriculture and Natural Resources (AS)</t>
  </si>
  <si>
    <t>Bookkeeping (CA)</t>
  </si>
  <si>
    <t>Building Technology (AAS)</t>
  </si>
  <si>
    <t>Business Administration (AS)</t>
  </si>
  <si>
    <t>Cabinet Making (CA)</t>
  </si>
  <si>
    <t xml:space="preserve">Carpentry (CA) </t>
  </si>
  <si>
    <t>Computer Information Systems (CIS)</t>
  </si>
  <si>
    <t>Construction Electricity (CA)</t>
  </si>
  <si>
    <t>Electronic Engineering Technology (CA)</t>
  </si>
  <si>
    <t>Electronic Technology (AAS)</t>
  </si>
  <si>
    <t>Elementary Education (UOG) (BA)</t>
  </si>
  <si>
    <t>General Business (3rd year)</t>
  </si>
  <si>
    <t>General Education</t>
  </si>
  <si>
    <t>Hospitality and Tourism Management (AS)</t>
  </si>
  <si>
    <t>instruction pre-requisite course</t>
  </si>
  <si>
    <t>LA/HCOP (AA)</t>
  </si>
  <si>
    <t>Liberal Arts (AA)</t>
  </si>
  <si>
    <t>Marine Science (AS)</t>
  </si>
  <si>
    <t>Micronesian Studies (AA)</t>
  </si>
  <si>
    <t>Motor Vehicle Mechanics (CA)</t>
  </si>
  <si>
    <t>Nursing (AS)</t>
  </si>
  <si>
    <t>Nursing Assistant (CA)</t>
  </si>
  <si>
    <t xml:space="preserve">Pre-Teacher Preparation (AA) </t>
  </si>
  <si>
    <t>Public Health (3rd Year)</t>
  </si>
  <si>
    <t>Public Health (AS)</t>
  </si>
  <si>
    <t>Public Health (CA)</t>
  </si>
  <si>
    <t>Refrigeration and Air Condition (CA)</t>
  </si>
  <si>
    <t>Secretarial Science (CA)</t>
  </si>
  <si>
    <t>Teacher Preparation – Elementary (3rd Year)</t>
  </si>
  <si>
    <t>Telecommunications (AAS)</t>
  </si>
  <si>
    <t>Trial Counselors (CA)</t>
  </si>
  <si>
    <t>College</t>
  </si>
  <si>
    <t>Fall 2015 Course Completion by Program and Course</t>
  </si>
  <si>
    <t>course</t>
  </si>
  <si>
    <t>AC321</t>
  </si>
  <si>
    <t>AC330</t>
  </si>
  <si>
    <t>AC370</t>
  </si>
  <si>
    <t>ESL091A</t>
  </si>
  <si>
    <t>ESL091B</t>
  </si>
  <si>
    <t>ESL092A</t>
  </si>
  <si>
    <t>ESL092B</t>
  </si>
  <si>
    <t>MS091A</t>
  </si>
  <si>
    <t>MS092A</t>
  </si>
  <si>
    <t>MS092B</t>
  </si>
  <si>
    <t>AG088</t>
  </si>
  <si>
    <t>AG090</t>
  </si>
  <si>
    <t>AG092</t>
  </si>
  <si>
    <t>AG094</t>
  </si>
  <si>
    <t>SC098</t>
  </si>
  <si>
    <t>AG101</t>
  </si>
  <si>
    <t>AG110</t>
  </si>
  <si>
    <t>AG140</t>
  </si>
  <si>
    <t>AG290</t>
  </si>
  <si>
    <t>BK095</t>
  </si>
  <si>
    <t>BK096</t>
  </si>
  <si>
    <t>BU095</t>
  </si>
  <si>
    <t>BU097</t>
  </si>
  <si>
    <t>BU098</t>
  </si>
  <si>
    <t>BU100</t>
  </si>
  <si>
    <t>ESL/BU095</t>
  </si>
  <si>
    <t>ESL/BU096</t>
  </si>
  <si>
    <t>SS100</t>
  </si>
  <si>
    <t>VEE266</t>
  </si>
  <si>
    <t>VEM212</t>
  </si>
  <si>
    <t>AC131</t>
  </si>
  <si>
    <t>AC220</t>
  </si>
  <si>
    <t>AC250</t>
  </si>
  <si>
    <t>BU/MS110</t>
  </si>
  <si>
    <t>BU101</t>
  </si>
  <si>
    <t>BU250</t>
  </si>
  <si>
    <t>BU260</t>
  </si>
  <si>
    <t>BU270</t>
  </si>
  <si>
    <t>BU271</t>
  </si>
  <si>
    <t>EC220</t>
  </si>
  <si>
    <t>EC230</t>
  </si>
  <si>
    <t>EC320</t>
  </si>
  <si>
    <t>EN121</t>
  </si>
  <si>
    <t>VCF104</t>
  </si>
  <si>
    <t>VCF106</t>
  </si>
  <si>
    <t>VCF110</t>
  </si>
  <si>
    <t>VAE103</t>
  </si>
  <si>
    <t>VCT153</t>
  </si>
  <si>
    <t>VCT163</t>
  </si>
  <si>
    <t>VSP153A</t>
  </si>
  <si>
    <t>CA105</t>
  </si>
  <si>
    <t>IS201</t>
  </si>
  <si>
    <t>IS220</t>
  </si>
  <si>
    <t>IS230</t>
  </si>
  <si>
    <t>IS240</t>
  </si>
  <si>
    <t>IS245</t>
  </si>
  <si>
    <t>IS260</t>
  </si>
  <si>
    <t>IS280</t>
  </si>
  <si>
    <t>MS150</t>
  </si>
  <si>
    <t>VEM102</t>
  </si>
  <si>
    <t>VEM103</t>
  </si>
  <si>
    <t>VEM110</t>
  </si>
  <si>
    <t>VEE100</t>
  </si>
  <si>
    <t>VEE103</t>
  </si>
  <si>
    <t>VEE110</t>
  </si>
  <si>
    <t>VEE125</t>
  </si>
  <si>
    <t>VSP121</t>
  </si>
  <si>
    <t>VEE222</t>
  </si>
  <si>
    <t>VEE223</t>
  </si>
  <si>
    <t>VEE235</t>
  </si>
  <si>
    <t>VEE240</t>
  </si>
  <si>
    <t>VEE250</t>
  </si>
  <si>
    <t>ED271</t>
  </si>
  <si>
    <t>ED363</t>
  </si>
  <si>
    <t>ED486</t>
  </si>
  <si>
    <t>ED489</t>
  </si>
  <si>
    <t>ED492</t>
  </si>
  <si>
    <t>ED498</t>
  </si>
  <si>
    <t>MGT320</t>
  </si>
  <si>
    <t>MGT350</t>
  </si>
  <si>
    <t>CA100</t>
  </si>
  <si>
    <t>EN110</t>
  </si>
  <si>
    <t>EN120A</t>
  </si>
  <si>
    <t>EN120B</t>
  </si>
  <si>
    <t>EN123</t>
  </si>
  <si>
    <t>ESS101B</t>
  </si>
  <si>
    <t>ESS101W</t>
  </si>
  <si>
    <t>ESS102B</t>
  </si>
  <si>
    <t>ESS102F</t>
  </si>
  <si>
    <t>ESS102V</t>
  </si>
  <si>
    <t>ESS102WS</t>
  </si>
  <si>
    <t>ESS200</t>
  </si>
  <si>
    <t>FL101</t>
  </si>
  <si>
    <t>FL102</t>
  </si>
  <si>
    <t>FL103</t>
  </si>
  <si>
    <t>MS100</t>
  </si>
  <si>
    <t>MS101</t>
  </si>
  <si>
    <t>MS104</t>
  </si>
  <si>
    <t>MS106</t>
  </si>
  <si>
    <t>MU101</t>
  </si>
  <si>
    <t>SC111</t>
  </si>
  <si>
    <t>SC115</t>
  </si>
  <si>
    <t>SC117</t>
  </si>
  <si>
    <t>SC130</t>
  </si>
  <si>
    <t>SC220</t>
  </si>
  <si>
    <t>SC255</t>
  </si>
  <si>
    <t>SS111</t>
  </si>
  <si>
    <t>SS150</t>
  </si>
  <si>
    <t>SS170</t>
  </si>
  <si>
    <t>FL120</t>
  </si>
  <si>
    <t>FL160</t>
  </si>
  <si>
    <t>HTM110</t>
  </si>
  <si>
    <t>HTM150</t>
  </si>
  <si>
    <t>CA095</t>
  </si>
  <si>
    <t>ESL050</t>
  </si>
  <si>
    <t>ESL089</t>
  </si>
  <si>
    <t>ESL099</t>
  </si>
  <si>
    <t>MS094</t>
  </si>
  <si>
    <t>MS095</t>
  </si>
  <si>
    <t>MS096</t>
  </si>
  <si>
    <t>MS099</t>
  </si>
  <si>
    <t>SC101</t>
  </si>
  <si>
    <t>SC112</t>
  </si>
  <si>
    <t>SC120</t>
  </si>
  <si>
    <t>SC122A</t>
  </si>
  <si>
    <t>SC230</t>
  </si>
  <si>
    <t>EN/CO205</t>
  </si>
  <si>
    <t>EN201</t>
  </si>
  <si>
    <t>EN208</t>
  </si>
  <si>
    <t>PY101</t>
  </si>
  <si>
    <t>SS130</t>
  </si>
  <si>
    <t>MR120</t>
  </si>
  <si>
    <t>MR230</t>
  </si>
  <si>
    <t>MR240</t>
  </si>
  <si>
    <t>MR254</t>
  </si>
  <si>
    <t>SS101</t>
  </si>
  <si>
    <t>SS120</t>
  </si>
  <si>
    <t>SS125</t>
  </si>
  <si>
    <t>SS195</t>
  </si>
  <si>
    <t>SS200</t>
  </si>
  <si>
    <t>SS205</t>
  </si>
  <si>
    <t>SS212</t>
  </si>
  <si>
    <t>SS220</t>
  </si>
  <si>
    <t>SS280</t>
  </si>
  <si>
    <t>VTM101</t>
  </si>
  <si>
    <t>VTM102</t>
  </si>
  <si>
    <t>NU133</t>
  </si>
  <si>
    <t>NU134</t>
  </si>
  <si>
    <t>NU135</t>
  </si>
  <si>
    <t>NU235</t>
  </si>
  <si>
    <t>NU245</t>
  </si>
  <si>
    <t>NU100</t>
  </si>
  <si>
    <t>NU101</t>
  </si>
  <si>
    <t>AR101</t>
  </si>
  <si>
    <t>ED210</t>
  </si>
  <si>
    <t>ED215</t>
  </si>
  <si>
    <t>ED292</t>
  </si>
  <si>
    <t>MS/ED210A</t>
  </si>
  <si>
    <t>PY201</t>
  </si>
  <si>
    <t>PH316A</t>
  </si>
  <si>
    <t>PH334</t>
  </si>
  <si>
    <t>PH351</t>
  </si>
  <si>
    <t>PH365A</t>
  </si>
  <si>
    <t>PH109</t>
  </si>
  <si>
    <t>PH111</t>
  </si>
  <si>
    <t>PH112</t>
  </si>
  <si>
    <t>PH131</t>
  </si>
  <si>
    <t>PH211</t>
  </si>
  <si>
    <t>PH212</t>
  </si>
  <si>
    <t>PH241</t>
  </si>
  <si>
    <t>PH041</t>
  </si>
  <si>
    <t>PH051</t>
  </si>
  <si>
    <t>SC094</t>
  </si>
  <si>
    <t>VEM105</t>
  </si>
  <si>
    <t>VEM113</t>
  </si>
  <si>
    <t>CA100S</t>
  </si>
  <si>
    <t>CA101S</t>
  </si>
  <si>
    <t>ED301A</t>
  </si>
  <si>
    <t>ED301B</t>
  </si>
  <si>
    <t>ED302</t>
  </si>
  <si>
    <t>ED303</t>
  </si>
  <si>
    <t>ED305</t>
  </si>
  <si>
    <t>ED330</t>
  </si>
  <si>
    <t>ED338</t>
  </si>
  <si>
    <t>ED392</t>
  </si>
  <si>
    <t>VEE230</t>
  </si>
  <si>
    <t>LAW200</t>
  </si>
  <si>
    <t>LAW215</t>
  </si>
  <si>
    <t>LAW220</t>
  </si>
  <si>
    <t>LAW224</t>
  </si>
  <si>
    <t>LAW240</t>
  </si>
  <si>
    <t>Fall 2015 Course Completion (ABCor) by Program Course and Campus</t>
  </si>
  <si>
    <t>campus</t>
  </si>
  <si>
    <t>National</t>
  </si>
  <si>
    <t>Pohnpei</t>
  </si>
  <si>
    <t>Chuuk</t>
  </si>
  <si>
    <t>Yap</t>
  </si>
  <si>
    <t>Fall 2015 Enrollment by Major and Degree</t>
  </si>
  <si>
    <t>category</t>
  </si>
  <si>
    <t>Student Type</t>
  </si>
  <si>
    <t>Gender</t>
  </si>
  <si>
    <t>Campus</t>
  </si>
  <si>
    <t>State of Origin</t>
  </si>
  <si>
    <t>Full Time</t>
  </si>
  <si>
    <t>majorDescription</t>
  </si>
  <si>
    <t>degree</t>
  </si>
  <si>
    <t>Students</t>
  </si>
  <si>
    <t>CN</t>
  </si>
  <si>
    <t>NE</t>
  </si>
  <si>
    <t>N0D</t>
  </si>
  <si>
    <t>RE</t>
  </si>
  <si>
    <t>F</t>
  </si>
  <si>
    <t>M</t>
  </si>
  <si>
    <t>Kosrae</t>
  </si>
  <si>
    <t>Chuukese</t>
  </si>
  <si>
    <t>Kosraean</t>
  </si>
  <si>
    <t>Other</t>
  </si>
  <si>
    <t>Pohnpeian</t>
  </si>
  <si>
    <t>Yapese</t>
  </si>
  <si>
    <t>FT</t>
  </si>
  <si>
    <t>PT</t>
  </si>
  <si>
    <t>Health Career Opportunities Program</t>
  </si>
  <si>
    <t>AA</t>
  </si>
  <si>
    <t>Liberal Arts</t>
  </si>
  <si>
    <t>Micronesian Studies</t>
  </si>
  <si>
    <t>Pre-Teacher Preparation</t>
  </si>
  <si>
    <t>Building Technology</t>
  </si>
  <si>
    <t>AAS</t>
  </si>
  <si>
    <t>Electronics Technology</t>
  </si>
  <si>
    <t>Telecommunications</t>
  </si>
  <si>
    <t>Telecommunication Technology</t>
  </si>
  <si>
    <t>ACA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</si>
  <si>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</si>
  <si>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</si>
  <si>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</si>
  <si>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</si>
  <si>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</si>
  <si>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</si>
  <si>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Nursing-RN</t>
  </si>
  <si>
    <t>Public Health</t>
  </si>
  <si>
    <t>Teacher Education - Elementary</t>
  </si>
  <si>
    <t>Elementary Education</t>
  </si>
  <si>
    <t>BA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</si>
  <si>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</si>
  <si>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</si>
  <si>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</si>
  <si>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</si>
  <si>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</si>
  <si>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</si>
  <si>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</si>
  <si>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</si>
  <si>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</si>
  <si>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</si>
  <si>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Health Assistant Training Program</t>
  </si>
  <si>
    <t>Nursing Assistant</t>
  </si>
  <si>
    <t>Refrigerator and Air Conditioning</t>
  </si>
  <si>
    <t>Secretarial Science</t>
  </si>
  <si>
    <t>Trial Counselor</t>
  </si>
  <si>
    <t>Accounting</t>
  </si>
  <si>
    <t>TYC</t>
  </si>
  <si>
    <t>General Business</t>
  </si>
  <si>
    <t>Teacher Preparation - Elementary</t>
  </si>
  <si>
    <t>Unclassified</t>
  </si>
  <si>
    <t>UC</t>
  </si>
  <si>
    <t>Fall 2015 Credits by Major - Campus Gender Student Type</t>
  </si>
  <si>
    <t>credits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</si>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</sst>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36">
    <xf numFmtId="0" fontId="0" fillId="0" borderId="0" xfId="0"/>
    <xf numFmtId="0" fontId="0" fillId="0" borderId="1" xfId="0" applyBorder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0" fontId="2" fillId="0" borderId="1" xfId="1" applyBorder="1"/>
    <xf numFmtId="164" fontId="0" fillId="0" borderId="1" xfId="0" applyNumberFormat="1" applyBorder="1"/>
    <xf numFmtId="0" fontId="1" fillId="0" borderId="0" xfId="0" applyFont="1"/>
    <xf numFmtId="0" fontId="1" fillId="0" borderId="1" xfId="0" applyFont="1" applyBorder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right" wrapText="1"/>
    </xf>
    <xf numFmtId="0" fontId="2" fillId="0" borderId="1" xfId="2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4" fillId="0" borderId="12" xfId="1" applyFont="1" applyFill="1" applyBorder="1" applyAlignment="1">
      <alignment horizontal="right" wrapText="1"/>
    </xf>
    <xf numFmtId="0" fontId="4" fillId="0" borderId="10" xfId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right" wrapText="1"/>
    </xf>
    <xf numFmtId="0" fontId="5" fillId="0" borderId="1" xfId="1" applyFont="1" applyBorder="1"/>
    <xf numFmtId="0" fontId="4" fillId="0" borderId="11" xfId="1" applyFont="1" applyFill="1" applyBorder="1" applyAlignment="1">
      <alignment horizontal="right" wrapText="1"/>
    </xf>
    <xf numFmtId="0" fontId="4" fillId="0" borderId="10" xfId="3" applyFont="1" applyFill="1" applyBorder="1" applyAlignment="1">
      <alignment horizontal="right" wrapText="1"/>
    </xf>
    <xf numFmtId="0" fontId="4" fillId="0" borderId="11" xfId="3" applyFont="1" applyFill="1" applyBorder="1" applyAlignment="1">
      <alignment horizontal="right" wrapText="1"/>
    </xf>
    <xf numFmtId="0" fontId="5" fillId="0" borderId="10" xfId="2" applyFont="1" applyBorder="1"/>
    <xf numFmtId="0" fontId="4" fillId="0" borderId="1" xfId="2" applyFont="1" applyFill="1" applyBorder="1" applyAlignment="1">
      <alignment horizontal="right" wrapText="1"/>
    </xf>
    <xf numFmtId="0" fontId="4" fillId="0" borderId="2" xfId="2" applyFont="1" applyFill="1" applyBorder="1" applyAlignment="1">
      <alignment horizontal="right" wrapText="1"/>
    </xf>
    <xf numFmtId="0" fontId="4" fillId="0" borderId="10" xfId="2" applyFont="1" applyFill="1" applyBorder="1" applyAlignment="1">
      <alignment horizontal="right" wrapText="1"/>
    </xf>
    <xf numFmtId="0" fontId="4" fillId="0" borderId="11" xfId="2" applyFont="1" applyFill="1" applyBorder="1" applyAlignment="1">
      <alignment horizontal="right" wrapText="1"/>
    </xf>
    <xf numFmtId="0" fontId="5" fillId="0" borderId="1" xfId="2" applyFont="1" applyBorder="1"/>
    <xf numFmtId="0" fontId="5" fillId="0" borderId="10" xfId="3" applyFont="1" applyBorder="1"/>
    <xf numFmtId="0" fontId="5" fillId="0" borderId="2" xfId="2" applyFont="1" applyBorder="1"/>
    <xf numFmtId="0" fontId="5" fillId="0" borderId="11" xfId="2" applyFont="1" applyBorder="1"/>
    <xf numFmtId="0" fontId="5" fillId="0" borderId="11" xfId="1" applyFont="1" applyBorder="1"/>
    <xf numFmtId="0" fontId="5" fillId="0" borderId="10" xfId="1" applyFont="1" applyBorder="1"/>
    <xf numFmtId="0" fontId="5" fillId="0" borderId="11" xfId="3" applyFont="1" applyBorder="1"/>
    <xf numFmtId="0" fontId="4" fillId="0" borderId="13" xfId="1" applyFont="1" applyFill="1" applyBorder="1" applyAlignment="1">
      <alignment horizontal="right" wrapText="1"/>
    </xf>
    <xf numFmtId="0" fontId="4" fillId="0" borderId="14" xfId="1" applyFont="1" applyFill="1" applyBorder="1" applyAlignment="1">
      <alignment horizontal="right" wrapText="1"/>
    </xf>
    <xf numFmtId="0" fontId="4" fillId="0" borderId="15" xfId="1" applyFont="1" applyFill="1" applyBorder="1" applyAlignment="1">
      <alignment horizontal="right" wrapText="1"/>
    </xf>
    <xf numFmtId="0" fontId="4" fillId="0" borderId="16" xfId="1" applyFont="1" applyFill="1" applyBorder="1" applyAlignment="1">
      <alignment horizontal="right" wrapText="1"/>
    </xf>
    <xf numFmtId="0" fontId="4" fillId="0" borderId="14" xfId="3" applyFont="1" applyFill="1" applyBorder="1" applyAlignment="1">
      <alignment horizontal="right" wrapText="1"/>
    </xf>
    <xf numFmtId="0" fontId="4" fillId="0" borderId="16" xfId="3" applyFont="1" applyFill="1" applyBorder="1" applyAlignment="1">
      <alignment horizontal="right" wrapText="1"/>
    </xf>
    <xf numFmtId="0" fontId="5" fillId="0" borderId="14" xfId="2" applyFont="1" applyBorder="1"/>
    <xf numFmtId="0" fontId="5" fillId="0" borderId="15" xfId="2" applyFont="1" applyBorder="1"/>
    <xf numFmtId="0" fontId="4" fillId="0" borderId="15" xfId="2" applyFont="1" applyFill="1" applyBorder="1" applyAlignment="1">
      <alignment horizontal="right" wrapText="1"/>
    </xf>
    <xf numFmtId="0" fontId="4" fillId="0" borderId="17" xfId="2" applyFont="1" applyFill="1" applyBorder="1" applyAlignment="1">
      <alignment horizontal="right" wrapText="1"/>
    </xf>
    <xf numFmtId="0" fontId="4" fillId="0" borderId="16" xfId="2" applyFont="1" applyFill="1" applyBorder="1" applyAlignment="1">
      <alignment horizontal="right" wrapText="1"/>
    </xf>
    <xf numFmtId="0" fontId="0" fillId="0" borderId="2" xfId="0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0" borderId="33" xfId="1" applyFont="1" applyFill="1" applyBorder="1" applyAlignment="1">
      <alignment wrapText="1"/>
    </xf>
    <xf numFmtId="0" fontId="4" fillId="2" borderId="3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0" fontId="7" fillId="2" borderId="29" xfId="2" applyFont="1" applyFill="1" applyBorder="1" applyAlignment="1">
      <alignment horizontal="center"/>
    </xf>
    <xf numFmtId="0" fontId="7" fillId="2" borderId="30" xfId="2" applyFont="1" applyFill="1" applyBorder="1" applyAlignment="1">
      <alignment horizontal="center"/>
    </xf>
    <xf numFmtId="0" fontId="4" fillId="2" borderId="29" xfId="2" applyFont="1" applyFill="1" applyBorder="1" applyAlignment="1">
      <alignment horizontal="center"/>
    </xf>
    <xf numFmtId="0" fontId="4" fillId="2" borderId="27" xfId="2" applyFont="1" applyFill="1" applyBorder="1" applyAlignment="1">
      <alignment horizontal="center"/>
    </xf>
    <xf numFmtId="0" fontId="4" fillId="2" borderId="28" xfId="2" applyFont="1" applyFill="1" applyBorder="1" applyAlignment="1">
      <alignment horizontal="center"/>
    </xf>
    <xf numFmtId="0" fontId="4" fillId="0" borderId="3" xfId="1" applyFont="1" applyFill="1" applyBorder="1" applyAlignment="1">
      <alignment wrapText="1"/>
    </xf>
    <xf numFmtId="0" fontId="4" fillId="0" borderId="27" xfId="1" applyFont="1" applyFill="1" applyBorder="1" applyAlignment="1">
      <alignment wrapText="1"/>
    </xf>
    <xf numFmtId="0" fontId="4" fillId="0" borderId="28" xfId="1" applyFont="1" applyFill="1" applyBorder="1" applyAlignment="1">
      <alignment horizontal="right" wrapText="1"/>
    </xf>
    <xf numFmtId="0" fontId="5" fillId="0" borderId="29" xfId="1" applyFont="1" applyBorder="1"/>
    <xf numFmtId="0" fontId="4" fillId="0" borderId="27" xfId="1" applyFont="1" applyFill="1" applyBorder="1" applyAlignment="1">
      <alignment horizontal="right" wrapText="1"/>
    </xf>
    <xf numFmtId="0" fontId="4" fillId="0" borderId="30" xfId="1" applyFont="1" applyFill="1" applyBorder="1" applyAlignment="1">
      <alignment horizontal="right" wrapText="1"/>
    </xf>
    <xf numFmtId="0" fontId="4" fillId="0" borderId="29" xfId="2" applyFont="1" applyFill="1" applyBorder="1" applyAlignment="1">
      <alignment horizontal="right" wrapText="1"/>
    </xf>
    <xf numFmtId="0" fontId="4" fillId="0" borderId="30" xfId="2" applyFont="1" applyFill="1" applyBorder="1" applyAlignment="1">
      <alignment horizontal="right" wrapText="1"/>
    </xf>
    <xf numFmtId="0" fontId="5" fillId="0" borderId="27" xfId="2" applyFont="1" applyBorder="1"/>
    <xf numFmtId="0" fontId="4" fillId="0" borderId="27" xfId="2" applyFont="1" applyFill="1" applyBorder="1" applyAlignment="1">
      <alignment horizontal="right" wrapText="1"/>
    </xf>
    <xf numFmtId="0" fontId="4" fillId="0" borderId="28" xfId="2" applyFont="1" applyFill="1" applyBorder="1" applyAlignment="1">
      <alignment horizontal="right" wrapText="1"/>
    </xf>
    <xf numFmtId="0" fontId="4" fillId="0" borderId="29" xfId="1" applyFont="1" applyFill="1" applyBorder="1" applyAlignment="1">
      <alignment horizontal="right" wrapText="1"/>
    </xf>
    <xf numFmtId="0" fontId="5" fillId="0" borderId="27" xfId="1" applyFont="1" applyBorder="1"/>
    <xf numFmtId="0" fontId="5" fillId="0" borderId="30" xfId="1" applyFont="1" applyBorder="1"/>
    <xf numFmtId="0" fontId="5" fillId="0" borderId="29" xfId="2" applyFont="1" applyBorder="1"/>
    <xf numFmtId="0" fontId="5" fillId="0" borderId="28" xfId="2" applyFont="1" applyBorder="1"/>
    <xf numFmtId="0" fontId="5" fillId="0" borderId="30" xfId="2" applyFont="1" applyBorder="1"/>
    <xf numFmtId="0" fontId="4" fillId="0" borderId="34" xfId="1" applyFont="1" applyFill="1" applyBorder="1" applyAlignment="1">
      <alignment wrapText="1"/>
    </xf>
    <xf numFmtId="0" fontId="4" fillId="0" borderId="31" xfId="1" applyFont="1" applyFill="1" applyBorder="1" applyAlignment="1">
      <alignment wrapText="1"/>
    </xf>
    <xf numFmtId="0" fontId="4" fillId="0" borderId="32" xfId="1" applyFont="1" applyFill="1" applyBorder="1" applyAlignment="1">
      <alignment horizontal="right" wrapText="1"/>
    </xf>
    <xf numFmtId="0" fontId="7" fillId="0" borderId="35" xfId="1" applyFont="1" applyFill="1" applyBorder="1" applyAlignment="1">
      <alignment wrapText="1"/>
    </xf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0" fontId="8" fillId="0" borderId="38" xfId="0" applyFont="1" applyBorder="1"/>
    <xf numFmtId="0" fontId="8" fillId="0" borderId="39" xfId="0" applyFont="1" applyBorder="1"/>
    <xf numFmtId="164" fontId="0" fillId="0" borderId="2" xfId="0" applyNumberFormat="1" applyBorder="1"/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164" fontId="3" fillId="2" borderId="41" xfId="1" applyNumberFormat="1" applyFont="1" applyFill="1" applyBorder="1" applyAlignment="1">
      <alignment horizontal="center"/>
    </xf>
    <xf numFmtId="164" fontId="3" fillId="2" borderId="42" xfId="1" applyNumberFormat="1" applyFont="1" applyFill="1" applyBorder="1" applyAlignment="1">
      <alignment horizontal="center"/>
    </xf>
    <xf numFmtId="0" fontId="3" fillId="0" borderId="43" xfId="1" applyFont="1" applyFill="1" applyBorder="1" applyAlignment="1">
      <alignment wrapText="1"/>
    </xf>
    <xf numFmtId="0" fontId="3" fillId="0" borderId="15" xfId="1" applyFont="1" applyFill="1" applyBorder="1" applyAlignment="1">
      <alignment horizontal="right" wrapText="1"/>
    </xf>
    <xf numFmtId="0" fontId="0" fillId="0" borderId="15" xfId="0" applyBorder="1"/>
    <xf numFmtId="164" fontId="0" fillId="0" borderId="15" xfId="0" applyNumberFormat="1" applyBorder="1"/>
    <xf numFmtId="164" fontId="0" fillId="0" borderId="17" xfId="0" applyNumberFormat="1" applyBorder="1"/>
    <xf numFmtId="0" fontId="0" fillId="0" borderId="43" xfId="0" applyBorder="1"/>
    <xf numFmtId="0" fontId="3" fillId="0" borderId="33" xfId="2" applyFont="1" applyFill="1" applyBorder="1" applyAlignment="1">
      <alignment wrapText="1"/>
    </xf>
    <xf numFmtId="0" fontId="3" fillId="2" borderId="40" xfId="2" applyFont="1" applyFill="1" applyBorder="1" applyAlignment="1">
      <alignment horizontal="center"/>
    </xf>
    <xf numFmtId="0" fontId="3" fillId="2" borderId="41" xfId="2" applyFont="1" applyFill="1" applyBorder="1" applyAlignment="1">
      <alignment horizontal="center"/>
    </xf>
    <xf numFmtId="0" fontId="3" fillId="0" borderId="43" xfId="2" applyFont="1" applyFill="1" applyBorder="1" applyAlignment="1">
      <alignment wrapText="1"/>
    </xf>
    <xf numFmtId="0" fontId="3" fillId="0" borderId="15" xfId="2" applyFont="1" applyFill="1" applyBorder="1" applyAlignment="1">
      <alignment wrapText="1"/>
    </xf>
    <xf numFmtId="0" fontId="3" fillId="0" borderId="15" xfId="2" applyFont="1" applyFill="1" applyBorder="1" applyAlignment="1">
      <alignment horizontal="right" wrapText="1"/>
    </xf>
    <xf numFmtId="0" fontId="2" fillId="0" borderId="15" xfId="2" applyBorder="1"/>
    <xf numFmtId="0" fontId="0" fillId="0" borderId="33" xfId="0" applyBorder="1"/>
    <xf numFmtId="0" fontId="0" fillId="3" borderId="40" xfId="0" applyFill="1" applyBorder="1"/>
    <xf numFmtId="0" fontId="0" fillId="3" borderId="41" xfId="0" applyFill="1" applyBorder="1"/>
    <xf numFmtId="0" fontId="0" fillId="3" borderId="41" xfId="0" applyFill="1" applyBorder="1" applyAlignment="1">
      <alignment horizontal="right"/>
    </xf>
    <xf numFmtId="0" fontId="0" fillId="3" borderId="42" xfId="0" applyFill="1" applyBorder="1" applyAlignment="1">
      <alignment horizontal="right"/>
    </xf>
  </cellXfs>
  <cellStyles count="4">
    <cellStyle name="Normal" xfId="0" builtinId="0"/>
    <cellStyle name="Normal_Sheet1" xfId="1"/>
    <cellStyle name="Normal_Sheet2" xfId="2"/>
    <cellStyle name="Normal_studentType" xfId="3"/>
  </cellStyles>
  <dxfs count="75">
    <dxf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medium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medium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hair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border diagonalUp="0" diagonalDown="0" outline="0">
        <left style="medium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medium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3:U39" totalsRowShown="0" headerRowDxfId="50" headerRowBorderDxfId="73" tableBorderDxfId="74" totalsRowBorderDxfId="72" headerRowCellStyle="Normal_Sheet2">
  <autoFilter ref="A3:U39"/>
  <tableColumns count="21">
    <tableColumn id="1" name="majorDescription" dataDxfId="71" dataCellStyle="Normal_Sheet1"/>
    <tableColumn id="2" name="degree" dataDxfId="70" dataCellStyle="Normal_Sheet1"/>
    <tableColumn id="3" name="Students" dataDxfId="69" dataCellStyle="Normal_Sheet1"/>
    <tableColumn id="4" name="CN" dataDxfId="68" dataCellStyle="Normal_Sheet1"/>
    <tableColumn id="5" name="NE" dataDxfId="67" dataCellStyle="Normal_Sheet1"/>
    <tableColumn id="6" name="N0D" dataDxfId="66" dataCellStyle="Normal_Sheet1"/>
    <tableColumn id="7" name="RE" dataDxfId="65" dataCellStyle="Normal_Sheet1"/>
    <tableColumn id="8" name="F" dataDxfId="64" dataCellStyle="Normal_studentType"/>
    <tableColumn id="9" name="M" dataDxfId="63" dataCellStyle="Normal_studentType"/>
    <tableColumn id="10" name="Chuuk" dataDxfId="62" dataCellStyle="Normal_Sheet2"/>
    <tableColumn id="11" name="Kosrae" dataDxfId="61" dataCellStyle="Normal_Sheet2"/>
    <tableColumn id="12" name="National" dataDxfId="60" dataCellStyle="Normal_Sheet2"/>
    <tableColumn id="13" name="Pohnpei" dataDxfId="59" dataCellStyle="Normal_Sheet2"/>
    <tableColumn id="14" name="Yap" dataDxfId="58" dataCellStyle="Normal_Sheet2"/>
    <tableColumn id="15" name="Chuukese" dataDxfId="57" dataCellStyle="Normal_Sheet2"/>
    <tableColumn id="16" name="Kosraean" dataDxfId="56" dataCellStyle="Normal_Sheet2"/>
    <tableColumn id="17" name="Other" dataDxfId="55" dataCellStyle="Normal_Sheet2"/>
    <tableColumn id="18" name="Pohnpeian" dataDxfId="54" dataCellStyle="Normal_Sheet2"/>
    <tableColumn id="19" name="Yapese" dataDxfId="53" dataCellStyle="Normal_Sheet2"/>
    <tableColumn id="20" name="FT" dataDxfId="52" dataCellStyle="Normal_Sheet2"/>
    <tableColumn id="21" name="PT" dataDxfId="51" dataCellStyle="Normal_Sheet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N38" totalsRowShown="0" headerRowDxfId="34" dataDxfId="33" tableBorderDxfId="49" headerRowCellStyle="Normal_Sheet2">
  <autoFilter ref="A2:N38"/>
  <tableColumns count="14">
    <tableColumn id="1" name="majorDescription" dataDxfId="48" dataCellStyle="Normal_Sheet1"/>
    <tableColumn id="2" name="degree" dataDxfId="47" dataCellStyle="Normal_Sheet1"/>
    <tableColumn id="3" name="credits" dataDxfId="46" dataCellStyle="Normal_Sheet1"/>
    <tableColumn id="4" name="Chuuk" dataDxfId="45" dataCellStyle="Normal_Sheet1"/>
    <tableColumn id="5" name="Kosrae" dataDxfId="44" dataCellStyle="Normal_Sheet1"/>
    <tableColumn id="6" name="National" dataDxfId="43" dataCellStyle="Normal_Sheet1"/>
    <tableColumn id="7" name="Pohnpei" dataDxfId="42" dataCellStyle="Normal_Sheet1"/>
    <tableColumn id="8" name="Yap" dataDxfId="41" dataCellStyle="Normal_Sheet1"/>
    <tableColumn id="9" name="F" dataDxfId="40" dataCellStyle="Normal_Sheet2"/>
    <tableColumn id="10" name="M" dataDxfId="39" dataCellStyle="Normal_Sheet2"/>
    <tableColumn id="11" name="CN" dataDxfId="38" dataCellStyle="Normal_Sheet2"/>
    <tableColumn id="12" name="ND" dataDxfId="37" dataCellStyle="Normal_Sheet2"/>
    <tableColumn id="13" name="NE" dataDxfId="36" dataCellStyle="Normal_Sheet2"/>
    <tableColumn id="14" name="RE" dataDxfId="35" dataCellStyle="Normal_Sheet2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F36" totalsRowShown="0" headerRowDxfId="23" headerRowBorderDxfId="31" tableBorderDxfId="32" totalsRowBorderDxfId="30" headerRowCellStyle="Normal_Sheet1">
  <autoFilter ref="A2:F36"/>
  <tableColumns count="6">
    <tableColumn id="1" name="program" dataDxfId="29" dataCellStyle="Normal_Sheet1"/>
    <tableColumn id="2" name="grades" dataDxfId="28" dataCellStyle="Normal_Sheet1"/>
    <tableColumn id="3" name="W" dataDxfId="27" dataCellStyle="Normal_Sheet1"/>
    <tableColumn id="4" name="ABCorP" dataDxfId="26"/>
    <tableColumn id="5" name="CC_%" dataDxfId="25"/>
    <tableColumn id="6" name="W_%" dataDxfId="24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2:G193" totalsRowShown="0" headerRowDxfId="12" headerRowBorderDxfId="21" tableBorderDxfId="22" totalsRowBorderDxfId="20" headerRowCellStyle="Normal_Sheet1">
  <autoFilter ref="A2:G193"/>
  <tableColumns count="7">
    <tableColumn id="1" name="program" dataDxfId="19" dataCellStyle="Normal_Sheet2"/>
    <tableColumn id="2" name="course" dataDxfId="18" dataCellStyle="Normal_Sheet2"/>
    <tableColumn id="3" name="grades" dataDxfId="17" dataCellStyle="Normal_Sheet2"/>
    <tableColumn id="4" name="W" dataDxfId="16" dataCellStyle="Normal_Sheet2"/>
    <tableColumn id="5" name="ABCorP" dataDxfId="15"/>
    <tableColumn id="6" name="CC_%" dataDxfId="14"/>
    <tableColumn id="7" name="W_%" dataDxfId="13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2:H310" totalsRowShown="0" headerRowDxfId="0" headerRowBorderDxfId="10" tableBorderDxfId="11" totalsRowBorderDxfId="9">
  <autoFilter ref="A2:H310"/>
  <tableColumns count="8">
    <tableColumn id="1" name="program" dataDxfId="8"/>
    <tableColumn id="2" name="course" dataDxfId="7"/>
    <tableColumn id="3" name="campus" dataDxfId="6"/>
    <tableColumn id="4" name="grades" dataDxfId="5"/>
    <tableColumn id="5" name="W" dataDxfId="4"/>
    <tableColumn id="6" name="ABCorP" dataDxfId="3"/>
    <tableColumn id="7" name="CC_%" dataDxfId="2"/>
    <tableColumn id="8" name="W_%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workbookViewId="0"/>
  </sheetViews>
  <sheetFormatPr defaultRowHeight="15" x14ac:dyDescent="0.25"/>
  <cols>
    <col min="1" max="1" width="38.28515625" customWidth="1"/>
    <col min="2" max="2" width="9.42578125" customWidth="1"/>
    <col min="3" max="3" width="11.140625" customWidth="1"/>
    <col min="4" max="4" width="7.140625" customWidth="1"/>
    <col min="5" max="5" width="6.42578125" customWidth="1"/>
    <col min="6" max="6" width="7.140625" customWidth="1"/>
    <col min="7" max="7" width="5.5703125" customWidth="1"/>
    <col min="8" max="8" width="8.140625" customWidth="1"/>
    <col min="9" max="9" width="7.7109375" customWidth="1"/>
    <col min="11" max="11" width="9.42578125" customWidth="1"/>
    <col min="12" max="12" width="11" customWidth="1"/>
    <col min="13" max="13" width="10.5703125" customWidth="1"/>
    <col min="15" max="15" width="12.140625" customWidth="1"/>
    <col min="16" max="16" width="11.7109375" customWidth="1"/>
    <col min="18" max="18" width="12.85546875" customWidth="1"/>
    <col min="19" max="19" width="9.85546875" customWidth="1"/>
    <col min="20" max="20" width="6.85546875" customWidth="1"/>
    <col min="21" max="21" width="6.28515625" customWidth="1"/>
  </cols>
  <sheetData>
    <row r="1" spans="1:21" s="12" customFormat="1" ht="15.75" thickBot="1" x14ac:dyDescent="0.3">
      <c r="A1" s="11" t="s">
        <v>241</v>
      </c>
    </row>
    <row r="2" spans="1:21" s="6" customFormat="1" ht="15.75" thickBot="1" x14ac:dyDescent="0.3">
      <c r="A2" s="13" t="s">
        <v>242</v>
      </c>
      <c r="B2" s="14"/>
      <c r="C2" s="15"/>
      <c r="D2" s="16" t="s">
        <v>243</v>
      </c>
      <c r="E2" s="17"/>
      <c r="F2" s="17"/>
      <c r="G2" s="18"/>
      <c r="H2" s="16" t="s">
        <v>244</v>
      </c>
      <c r="I2" s="18"/>
      <c r="J2" s="16" t="s">
        <v>245</v>
      </c>
      <c r="K2" s="17"/>
      <c r="L2" s="17"/>
      <c r="M2" s="17"/>
      <c r="N2" s="19"/>
      <c r="O2" s="16" t="s">
        <v>246</v>
      </c>
      <c r="P2" s="17"/>
      <c r="Q2" s="17"/>
      <c r="R2" s="17"/>
      <c r="S2" s="18"/>
      <c r="T2" s="16" t="s">
        <v>247</v>
      </c>
      <c r="U2" s="18"/>
    </row>
    <row r="3" spans="1:21" ht="15.75" x14ac:dyDescent="0.25">
      <c r="A3" s="75" t="s">
        <v>248</v>
      </c>
      <c r="B3" s="20" t="s">
        <v>249</v>
      </c>
      <c r="C3" s="21" t="s">
        <v>250</v>
      </c>
      <c r="D3" s="22" t="s">
        <v>251</v>
      </c>
      <c r="E3" s="23" t="s">
        <v>252</v>
      </c>
      <c r="F3" s="23" t="s">
        <v>253</v>
      </c>
      <c r="G3" s="24" t="s">
        <v>254</v>
      </c>
      <c r="H3" s="25" t="s">
        <v>255</v>
      </c>
      <c r="I3" s="26" t="s">
        <v>256</v>
      </c>
      <c r="J3" s="27" t="s">
        <v>239</v>
      </c>
      <c r="K3" s="28" t="s">
        <v>257</v>
      </c>
      <c r="L3" s="28" t="s">
        <v>237</v>
      </c>
      <c r="M3" s="28" t="s">
        <v>238</v>
      </c>
      <c r="N3" s="29" t="s">
        <v>240</v>
      </c>
      <c r="O3" s="27" t="s">
        <v>258</v>
      </c>
      <c r="P3" s="28" t="s">
        <v>259</v>
      </c>
      <c r="Q3" s="28" t="s">
        <v>260</v>
      </c>
      <c r="R3" s="28" t="s">
        <v>261</v>
      </c>
      <c r="S3" s="30" t="s">
        <v>262</v>
      </c>
      <c r="T3" s="27" t="s">
        <v>263</v>
      </c>
      <c r="U3" s="29" t="s">
        <v>264</v>
      </c>
    </row>
    <row r="4" spans="1:21" ht="15.75" x14ac:dyDescent="0.25">
      <c r="A4" s="76" t="s">
        <v>265</v>
      </c>
      <c r="B4" s="31" t="s">
        <v>266</v>
      </c>
      <c r="C4" s="32">
        <v>98</v>
      </c>
      <c r="D4" s="33">
        <v>83</v>
      </c>
      <c r="E4" s="34">
        <v>13</v>
      </c>
      <c r="F4" s="35"/>
      <c r="G4" s="36">
        <v>2</v>
      </c>
      <c r="H4" s="37">
        <v>73</v>
      </c>
      <c r="I4" s="38">
        <v>25</v>
      </c>
      <c r="J4" s="39"/>
      <c r="K4" s="40">
        <v>5</v>
      </c>
      <c r="L4" s="40">
        <v>83</v>
      </c>
      <c r="M4" s="40">
        <v>5</v>
      </c>
      <c r="N4" s="41">
        <v>5</v>
      </c>
      <c r="O4" s="42">
        <v>3</v>
      </c>
      <c r="P4" s="40">
        <v>10</v>
      </c>
      <c r="Q4" s="40">
        <v>1</v>
      </c>
      <c r="R4" s="40">
        <v>68</v>
      </c>
      <c r="S4" s="43">
        <v>16</v>
      </c>
      <c r="T4" s="42">
        <v>81</v>
      </c>
      <c r="U4" s="41">
        <v>17</v>
      </c>
    </row>
    <row r="5" spans="1:21" ht="15.75" x14ac:dyDescent="0.25">
      <c r="A5" s="76" t="s">
        <v>267</v>
      </c>
      <c r="B5" s="31" t="s">
        <v>266</v>
      </c>
      <c r="C5" s="32">
        <v>209</v>
      </c>
      <c r="D5" s="33">
        <v>176</v>
      </c>
      <c r="E5" s="34">
        <v>22</v>
      </c>
      <c r="F5" s="35"/>
      <c r="G5" s="36">
        <v>11</v>
      </c>
      <c r="H5" s="37">
        <v>121</v>
      </c>
      <c r="I5" s="38">
        <v>88</v>
      </c>
      <c r="J5" s="42">
        <v>7</v>
      </c>
      <c r="K5" s="40">
        <v>14</v>
      </c>
      <c r="L5" s="40">
        <v>161</v>
      </c>
      <c r="M5" s="40">
        <v>15</v>
      </c>
      <c r="N5" s="41">
        <v>12</v>
      </c>
      <c r="O5" s="42">
        <v>18</v>
      </c>
      <c r="P5" s="40">
        <v>30</v>
      </c>
      <c r="Q5" s="40">
        <v>2</v>
      </c>
      <c r="R5" s="40">
        <v>138</v>
      </c>
      <c r="S5" s="43">
        <v>21</v>
      </c>
      <c r="T5" s="42">
        <v>169</v>
      </c>
      <c r="U5" s="41">
        <v>40</v>
      </c>
    </row>
    <row r="6" spans="1:21" ht="15.75" x14ac:dyDescent="0.25">
      <c r="A6" s="76" t="s">
        <v>268</v>
      </c>
      <c r="B6" s="31" t="s">
        <v>266</v>
      </c>
      <c r="C6" s="32">
        <v>112</v>
      </c>
      <c r="D6" s="33">
        <v>93</v>
      </c>
      <c r="E6" s="34">
        <v>17</v>
      </c>
      <c r="F6" s="35"/>
      <c r="G6" s="36">
        <v>2</v>
      </c>
      <c r="H6" s="37">
        <v>65</v>
      </c>
      <c r="I6" s="38">
        <v>47</v>
      </c>
      <c r="J6" s="42">
        <v>2</v>
      </c>
      <c r="K6" s="40">
        <v>1</v>
      </c>
      <c r="L6" s="40">
        <v>103</v>
      </c>
      <c r="M6" s="40">
        <v>5</v>
      </c>
      <c r="N6" s="41">
        <v>1</v>
      </c>
      <c r="O6" s="42">
        <v>6</v>
      </c>
      <c r="P6" s="40">
        <v>4</v>
      </c>
      <c r="Q6" s="44"/>
      <c r="R6" s="40">
        <v>98</v>
      </c>
      <c r="S6" s="43">
        <v>4</v>
      </c>
      <c r="T6" s="42">
        <v>92</v>
      </c>
      <c r="U6" s="41">
        <v>20</v>
      </c>
    </row>
    <row r="7" spans="1:21" ht="15.75" x14ac:dyDescent="0.25">
      <c r="A7" s="76" t="s">
        <v>269</v>
      </c>
      <c r="B7" s="31" t="s">
        <v>266</v>
      </c>
      <c r="C7" s="32">
        <v>239</v>
      </c>
      <c r="D7" s="33">
        <v>188</v>
      </c>
      <c r="E7" s="34">
        <v>24</v>
      </c>
      <c r="F7" s="35"/>
      <c r="G7" s="36">
        <v>27</v>
      </c>
      <c r="H7" s="37">
        <v>151</v>
      </c>
      <c r="I7" s="38">
        <v>88</v>
      </c>
      <c r="J7" s="42">
        <v>72</v>
      </c>
      <c r="K7" s="40">
        <v>33</v>
      </c>
      <c r="L7" s="40">
        <v>95</v>
      </c>
      <c r="M7" s="40">
        <v>7</v>
      </c>
      <c r="N7" s="41">
        <v>32</v>
      </c>
      <c r="O7" s="42">
        <v>87</v>
      </c>
      <c r="P7" s="40">
        <v>34</v>
      </c>
      <c r="Q7" s="44"/>
      <c r="R7" s="40">
        <v>77</v>
      </c>
      <c r="S7" s="43">
        <v>41</v>
      </c>
      <c r="T7" s="42">
        <v>180</v>
      </c>
      <c r="U7" s="41">
        <v>59</v>
      </c>
    </row>
    <row r="8" spans="1:21" ht="15.75" x14ac:dyDescent="0.25">
      <c r="A8" s="76" t="s">
        <v>270</v>
      </c>
      <c r="B8" s="31" t="s">
        <v>271</v>
      </c>
      <c r="C8" s="32">
        <v>13</v>
      </c>
      <c r="D8" s="33">
        <v>12</v>
      </c>
      <c r="E8" s="35"/>
      <c r="F8" s="35"/>
      <c r="G8" s="36">
        <v>1</v>
      </c>
      <c r="H8" s="45"/>
      <c r="I8" s="38">
        <v>13</v>
      </c>
      <c r="J8" s="39"/>
      <c r="K8" s="44"/>
      <c r="L8" s="44"/>
      <c r="M8" s="40">
        <v>13</v>
      </c>
      <c r="N8" s="46"/>
      <c r="O8" s="39"/>
      <c r="P8" s="44"/>
      <c r="Q8" s="44"/>
      <c r="R8" s="40">
        <v>13</v>
      </c>
      <c r="S8" s="47"/>
      <c r="T8" s="42">
        <v>6</v>
      </c>
      <c r="U8" s="41">
        <v>7</v>
      </c>
    </row>
    <row r="9" spans="1:21" ht="15.75" x14ac:dyDescent="0.25">
      <c r="A9" s="76" t="s">
        <v>272</v>
      </c>
      <c r="B9" s="31" t="s">
        <v>271</v>
      </c>
      <c r="C9" s="32">
        <v>44</v>
      </c>
      <c r="D9" s="33">
        <v>35</v>
      </c>
      <c r="E9" s="34">
        <v>3</v>
      </c>
      <c r="F9" s="35"/>
      <c r="G9" s="36">
        <v>6</v>
      </c>
      <c r="H9" s="37">
        <v>5</v>
      </c>
      <c r="I9" s="38">
        <v>39</v>
      </c>
      <c r="J9" s="39"/>
      <c r="K9" s="40">
        <v>10</v>
      </c>
      <c r="L9" s="44"/>
      <c r="M9" s="40">
        <v>34</v>
      </c>
      <c r="N9" s="46"/>
      <c r="O9" s="42">
        <v>2</v>
      </c>
      <c r="P9" s="40">
        <v>12</v>
      </c>
      <c r="Q9" s="44"/>
      <c r="R9" s="40">
        <v>28</v>
      </c>
      <c r="S9" s="43">
        <v>2</v>
      </c>
      <c r="T9" s="42">
        <v>19</v>
      </c>
      <c r="U9" s="41">
        <v>25</v>
      </c>
    </row>
    <row r="10" spans="1:21" ht="15.75" x14ac:dyDescent="0.25">
      <c r="A10" s="76" t="s">
        <v>273</v>
      </c>
      <c r="B10" s="31" t="s">
        <v>271</v>
      </c>
      <c r="C10" s="32">
        <v>38</v>
      </c>
      <c r="D10" s="33">
        <v>28</v>
      </c>
      <c r="E10" s="34">
        <v>8</v>
      </c>
      <c r="F10" s="35"/>
      <c r="G10" s="36">
        <v>2</v>
      </c>
      <c r="H10" s="37">
        <v>5</v>
      </c>
      <c r="I10" s="38">
        <v>33</v>
      </c>
      <c r="J10" s="42">
        <v>1</v>
      </c>
      <c r="K10" s="44"/>
      <c r="L10" s="44"/>
      <c r="M10" s="40">
        <v>37</v>
      </c>
      <c r="N10" s="46"/>
      <c r="O10" s="42">
        <v>2</v>
      </c>
      <c r="P10" s="44"/>
      <c r="Q10" s="40">
        <v>1</v>
      </c>
      <c r="R10" s="40">
        <v>34</v>
      </c>
      <c r="S10" s="43">
        <v>1</v>
      </c>
      <c r="T10" s="42">
        <v>20</v>
      </c>
      <c r="U10" s="41">
        <v>18</v>
      </c>
    </row>
    <row r="11" spans="1:21" ht="15.75" x14ac:dyDescent="0.25">
      <c r="A11" s="76" t="s">
        <v>274</v>
      </c>
      <c r="B11" s="31" t="s">
        <v>275</v>
      </c>
      <c r="C11" s="32">
        <v>2</v>
      </c>
      <c r="D11" s="33">
        <v>2</v>
      </c>
      <c r="E11" s="35"/>
      <c r="F11" s="35"/>
      <c r="G11" s="48"/>
      <c r="H11" s="45"/>
      <c r="I11" s="38">
        <v>2</v>
      </c>
      <c r="J11" s="39"/>
      <c r="K11" s="44"/>
      <c r="L11" s="44"/>
      <c r="M11" s="40">
        <v>2</v>
      </c>
      <c r="N11" s="46"/>
      <c r="O11" s="39"/>
      <c r="P11" s="44"/>
      <c r="Q11" s="44"/>
      <c r="R11" s="44"/>
      <c r="S11" s="43">
        <v>2</v>
      </c>
      <c r="T11" s="42">
        <v>2</v>
      </c>
      <c r="U11" s="46"/>
    </row>
    <row r="12" spans="1:21" ht="15.75" x14ac:dyDescent="0.25">
      <c r="A12" s="76" t="s">
        <v>276</v>
      </c>
      <c r="B12" s="31" t="s">
        <v>277</v>
      </c>
      <c r="C12" s="32">
        <v>66</v>
      </c>
      <c r="D12" s="33">
        <v>51</v>
      </c>
      <c r="E12" s="34">
        <v>13</v>
      </c>
      <c r="F12" s="35"/>
      <c r="G12" s="36">
        <v>2</v>
      </c>
      <c r="H12" s="37">
        <v>26</v>
      </c>
      <c r="I12" s="38">
        <v>40</v>
      </c>
      <c r="J12" s="39"/>
      <c r="K12" s="40">
        <v>4</v>
      </c>
      <c r="L12" s="40">
        <v>52</v>
      </c>
      <c r="M12" s="40">
        <v>5</v>
      </c>
      <c r="N12" s="41">
        <v>5</v>
      </c>
      <c r="O12" s="39"/>
      <c r="P12" s="40">
        <v>7</v>
      </c>
      <c r="Q12" s="44"/>
      <c r="R12" s="40">
        <v>50</v>
      </c>
      <c r="S12" s="43">
        <v>9</v>
      </c>
      <c r="T12" s="42">
        <v>51</v>
      </c>
      <c r="U12" s="41">
        <v>15</v>
      </c>
    </row>
    <row r="13" spans="1:21" ht="15.75" x14ac:dyDescent="0.25">
      <c r="A13" s="76" t="s">
        <v>278</v>
      </c>
      <c r="B13" s="31" t="s">
        <v>277</v>
      </c>
      <c r="C13" s="32">
        <v>189</v>
      </c>
      <c r="D13" s="33">
        <v>152</v>
      </c>
      <c r="E13" s="34">
        <v>27</v>
      </c>
      <c r="F13" s="35"/>
      <c r="G13" s="36">
        <v>10</v>
      </c>
      <c r="H13" s="37">
        <v>110</v>
      </c>
      <c r="I13" s="38">
        <v>79</v>
      </c>
      <c r="J13" s="42">
        <v>13</v>
      </c>
      <c r="K13" s="40">
        <v>12</v>
      </c>
      <c r="L13" s="40">
        <v>136</v>
      </c>
      <c r="M13" s="40">
        <v>12</v>
      </c>
      <c r="N13" s="41">
        <v>16</v>
      </c>
      <c r="O13" s="42">
        <v>32</v>
      </c>
      <c r="P13" s="40">
        <v>20</v>
      </c>
      <c r="Q13" s="40">
        <v>1</v>
      </c>
      <c r="R13" s="40">
        <v>108</v>
      </c>
      <c r="S13" s="43">
        <v>28</v>
      </c>
      <c r="T13" s="42">
        <v>150</v>
      </c>
      <c r="U13" s="41">
        <v>39</v>
      </c>
    </row>
    <row r="14" spans="1:21" ht="15.75" x14ac:dyDescent="0.25">
      <c r="A14" s="76" t="s">
        <v>279</v>
      </c>
      <c r="B14" s="31" t="s">
        <v>277</v>
      </c>
      <c r="C14" s="32">
        <v>124</v>
      </c>
      <c r="D14" s="33">
        <v>96</v>
      </c>
      <c r="E14" s="34">
        <v>20</v>
      </c>
      <c r="F14" s="35"/>
      <c r="G14" s="36">
        <v>8</v>
      </c>
      <c r="H14" s="37">
        <v>43</v>
      </c>
      <c r="I14" s="38">
        <v>81</v>
      </c>
      <c r="J14" s="42">
        <v>6</v>
      </c>
      <c r="K14" s="40">
        <v>4</v>
      </c>
      <c r="L14" s="40">
        <v>100</v>
      </c>
      <c r="M14" s="40">
        <v>8</v>
      </c>
      <c r="N14" s="41">
        <v>6</v>
      </c>
      <c r="O14" s="42">
        <v>15</v>
      </c>
      <c r="P14" s="40">
        <v>12</v>
      </c>
      <c r="Q14" s="40">
        <v>1</v>
      </c>
      <c r="R14" s="40">
        <v>79</v>
      </c>
      <c r="S14" s="43">
        <v>17</v>
      </c>
      <c r="T14" s="42">
        <v>98</v>
      </c>
      <c r="U14" s="41">
        <v>26</v>
      </c>
    </row>
    <row r="15" spans="1:21" ht="15.75" x14ac:dyDescent="0.25">
      <c r="A15" s="76" t="s">
        <v>280</v>
      </c>
      <c r="B15" s="31" t="s">
        <v>277</v>
      </c>
      <c r="C15" s="32">
        <v>64</v>
      </c>
      <c r="D15" s="33">
        <v>49</v>
      </c>
      <c r="E15" s="34">
        <v>8</v>
      </c>
      <c r="F15" s="35"/>
      <c r="G15" s="36">
        <v>7</v>
      </c>
      <c r="H15" s="37">
        <v>47</v>
      </c>
      <c r="I15" s="38">
        <v>17</v>
      </c>
      <c r="J15" s="42">
        <v>2</v>
      </c>
      <c r="K15" s="40">
        <v>1</v>
      </c>
      <c r="L15" s="40">
        <v>8</v>
      </c>
      <c r="M15" s="40">
        <v>46</v>
      </c>
      <c r="N15" s="41">
        <v>7</v>
      </c>
      <c r="O15" s="42">
        <v>4</v>
      </c>
      <c r="P15" s="40">
        <v>1</v>
      </c>
      <c r="Q15" s="44"/>
      <c r="R15" s="40">
        <v>52</v>
      </c>
      <c r="S15" s="43">
        <v>7</v>
      </c>
      <c r="T15" s="42">
        <v>40</v>
      </c>
      <c r="U15" s="41">
        <v>24</v>
      </c>
    </row>
    <row r="16" spans="1:21" ht="15.75" x14ac:dyDescent="0.25">
      <c r="A16" s="76" t="s">
        <v>281</v>
      </c>
      <c r="B16" s="31" t="s">
        <v>277</v>
      </c>
      <c r="C16" s="32">
        <v>62</v>
      </c>
      <c r="D16" s="33">
        <v>51</v>
      </c>
      <c r="E16" s="34">
        <v>7</v>
      </c>
      <c r="F16" s="35"/>
      <c r="G16" s="36">
        <v>4</v>
      </c>
      <c r="H16" s="37">
        <v>23</v>
      </c>
      <c r="I16" s="38">
        <v>39</v>
      </c>
      <c r="J16" s="39"/>
      <c r="K16" s="40">
        <v>10</v>
      </c>
      <c r="L16" s="40">
        <v>47</v>
      </c>
      <c r="M16" s="40">
        <v>1</v>
      </c>
      <c r="N16" s="41">
        <v>4</v>
      </c>
      <c r="O16" s="42">
        <v>2</v>
      </c>
      <c r="P16" s="40">
        <v>10</v>
      </c>
      <c r="Q16" s="40">
        <v>2</v>
      </c>
      <c r="R16" s="40">
        <v>41</v>
      </c>
      <c r="S16" s="43">
        <v>7</v>
      </c>
      <c r="T16" s="42">
        <v>41</v>
      </c>
      <c r="U16" s="41">
        <v>21</v>
      </c>
    </row>
    <row r="17" spans="1:21" ht="15.75" x14ac:dyDescent="0.25">
      <c r="A17" s="76" t="s">
        <v>282</v>
      </c>
      <c r="B17" s="31" t="s">
        <v>277</v>
      </c>
      <c r="C17" s="32">
        <v>73</v>
      </c>
      <c r="D17" s="33">
        <v>56</v>
      </c>
      <c r="E17" s="34">
        <v>13</v>
      </c>
      <c r="F17" s="35"/>
      <c r="G17" s="36">
        <v>4</v>
      </c>
      <c r="H17" s="37">
        <v>56</v>
      </c>
      <c r="I17" s="38">
        <v>17</v>
      </c>
      <c r="J17" s="42">
        <v>5</v>
      </c>
      <c r="K17" s="40">
        <v>11</v>
      </c>
      <c r="L17" s="40">
        <v>46</v>
      </c>
      <c r="M17" s="40">
        <v>4</v>
      </c>
      <c r="N17" s="41">
        <v>7</v>
      </c>
      <c r="O17" s="42">
        <v>9</v>
      </c>
      <c r="P17" s="40">
        <v>19</v>
      </c>
      <c r="Q17" s="44"/>
      <c r="R17" s="40">
        <v>33</v>
      </c>
      <c r="S17" s="43">
        <v>12</v>
      </c>
      <c r="T17" s="42">
        <v>52</v>
      </c>
      <c r="U17" s="41">
        <v>21</v>
      </c>
    </row>
    <row r="18" spans="1:21" ht="15.75" x14ac:dyDescent="0.25">
      <c r="A18" s="76" t="s">
        <v>283</v>
      </c>
      <c r="B18" s="31" t="s">
        <v>277</v>
      </c>
      <c r="C18" s="32">
        <v>28</v>
      </c>
      <c r="D18" s="33">
        <v>22</v>
      </c>
      <c r="E18" s="34">
        <v>5</v>
      </c>
      <c r="F18" s="35"/>
      <c r="G18" s="36">
        <v>1</v>
      </c>
      <c r="H18" s="37">
        <v>17</v>
      </c>
      <c r="I18" s="38">
        <v>11</v>
      </c>
      <c r="J18" s="42">
        <v>8</v>
      </c>
      <c r="K18" s="40">
        <v>2</v>
      </c>
      <c r="L18" s="40">
        <v>16</v>
      </c>
      <c r="M18" s="40">
        <v>2</v>
      </c>
      <c r="N18" s="46"/>
      <c r="O18" s="42">
        <v>9</v>
      </c>
      <c r="P18" s="40">
        <v>2</v>
      </c>
      <c r="Q18" s="44"/>
      <c r="R18" s="40">
        <v>15</v>
      </c>
      <c r="S18" s="43">
        <v>2</v>
      </c>
      <c r="T18" s="42">
        <v>20</v>
      </c>
      <c r="U18" s="41">
        <v>8</v>
      </c>
    </row>
    <row r="19" spans="1:21" ht="15.75" x14ac:dyDescent="0.25">
      <c r="A19" s="76" t="s">
        <v>284</v>
      </c>
      <c r="B19" s="31" t="s">
        <v>277</v>
      </c>
      <c r="C19" s="32">
        <v>1</v>
      </c>
      <c r="D19" s="49"/>
      <c r="E19" s="35"/>
      <c r="F19" s="35"/>
      <c r="G19" s="36">
        <v>1</v>
      </c>
      <c r="H19" s="45"/>
      <c r="I19" s="38">
        <v>1</v>
      </c>
      <c r="J19" s="39"/>
      <c r="K19" s="44"/>
      <c r="L19" s="44"/>
      <c r="M19" s="44"/>
      <c r="N19" s="41">
        <v>1</v>
      </c>
      <c r="O19" s="39"/>
      <c r="P19" s="44"/>
      <c r="Q19" s="44"/>
      <c r="R19" s="44"/>
      <c r="S19" s="43">
        <v>1</v>
      </c>
      <c r="T19" s="39"/>
      <c r="U19" s="41">
        <v>1</v>
      </c>
    </row>
    <row r="20" spans="1:21" ht="15.75" x14ac:dyDescent="0.25">
      <c r="A20" s="76" t="s">
        <v>285</v>
      </c>
      <c r="B20" s="31" t="s">
        <v>286</v>
      </c>
      <c r="C20" s="32">
        <v>14</v>
      </c>
      <c r="D20" s="33">
        <v>13</v>
      </c>
      <c r="E20" s="35"/>
      <c r="F20" s="35"/>
      <c r="G20" s="36">
        <v>1</v>
      </c>
      <c r="H20" s="37">
        <v>9</v>
      </c>
      <c r="I20" s="38">
        <v>5</v>
      </c>
      <c r="J20" s="39"/>
      <c r="K20" s="44"/>
      <c r="L20" s="40">
        <v>14</v>
      </c>
      <c r="M20" s="44"/>
      <c r="N20" s="46"/>
      <c r="O20" s="39"/>
      <c r="P20" s="40">
        <v>1</v>
      </c>
      <c r="Q20" s="44"/>
      <c r="R20" s="40">
        <v>10</v>
      </c>
      <c r="S20" s="43">
        <v>3</v>
      </c>
      <c r="T20" s="42">
        <v>13</v>
      </c>
      <c r="U20" s="41">
        <v>1</v>
      </c>
    </row>
    <row r="21" spans="1:21" ht="15.75" x14ac:dyDescent="0.25">
      <c r="A21" s="76" t="s">
        <v>287</v>
      </c>
      <c r="B21" s="31" t="s">
        <v>288</v>
      </c>
      <c r="C21" s="32">
        <v>166</v>
      </c>
      <c r="D21" s="33">
        <v>104</v>
      </c>
      <c r="E21" s="34">
        <v>51</v>
      </c>
      <c r="F21" s="35"/>
      <c r="G21" s="36">
        <v>11</v>
      </c>
      <c r="H21" s="37">
        <v>74</v>
      </c>
      <c r="I21" s="38">
        <v>92</v>
      </c>
      <c r="J21" s="39"/>
      <c r="K21" s="40">
        <v>39</v>
      </c>
      <c r="L21" s="44"/>
      <c r="M21" s="40">
        <v>113</v>
      </c>
      <c r="N21" s="41">
        <v>14</v>
      </c>
      <c r="O21" s="39"/>
      <c r="P21" s="40">
        <v>40</v>
      </c>
      <c r="Q21" s="44"/>
      <c r="R21" s="40">
        <v>111</v>
      </c>
      <c r="S21" s="43">
        <v>15</v>
      </c>
      <c r="T21" s="42">
        <v>82</v>
      </c>
      <c r="U21" s="41">
        <v>84</v>
      </c>
    </row>
    <row r="22" spans="1:21" ht="15.75" x14ac:dyDescent="0.25">
      <c r="A22" s="76" t="s">
        <v>289</v>
      </c>
      <c r="B22" s="31" t="s">
        <v>288</v>
      </c>
      <c r="C22" s="32">
        <v>48</v>
      </c>
      <c r="D22" s="33">
        <v>35</v>
      </c>
      <c r="E22" s="34">
        <v>10</v>
      </c>
      <c r="F22" s="35"/>
      <c r="G22" s="36">
        <v>3</v>
      </c>
      <c r="H22" s="37">
        <v>33</v>
      </c>
      <c r="I22" s="38">
        <v>15</v>
      </c>
      <c r="J22" s="42">
        <v>17</v>
      </c>
      <c r="K22" s="40">
        <v>27</v>
      </c>
      <c r="L22" s="40">
        <v>1</v>
      </c>
      <c r="M22" s="44"/>
      <c r="N22" s="41">
        <v>3</v>
      </c>
      <c r="O22" s="42">
        <v>18</v>
      </c>
      <c r="P22" s="40">
        <v>27</v>
      </c>
      <c r="Q22" s="44"/>
      <c r="R22" s="44"/>
      <c r="S22" s="43">
        <v>3</v>
      </c>
      <c r="T22" s="42">
        <v>14</v>
      </c>
      <c r="U22" s="41">
        <v>34</v>
      </c>
    </row>
    <row r="23" spans="1:21" ht="15.75" x14ac:dyDescent="0.25">
      <c r="A23" s="76" t="s">
        <v>290</v>
      </c>
      <c r="B23" s="31" t="s">
        <v>288</v>
      </c>
      <c r="C23" s="32">
        <v>153</v>
      </c>
      <c r="D23" s="33">
        <v>85</v>
      </c>
      <c r="E23" s="34">
        <v>62</v>
      </c>
      <c r="F23" s="35"/>
      <c r="G23" s="36">
        <v>6</v>
      </c>
      <c r="H23" s="37">
        <v>121</v>
      </c>
      <c r="I23" s="38">
        <v>32</v>
      </c>
      <c r="J23" s="42">
        <v>34</v>
      </c>
      <c r="K23" s="44"/>
      <c r="L23" s="44"/>
      <c r="M23" s="40">
        <v>109</v>
      </c>
      <c r="N23" s="41">
        <v>10</v>
      </c>
      <c r="O23" s="42">
        <v>34</v>
      </c>
      <c r="P23" s="44"/>
      <c r="Q23" s="44"/>
      <c r="R23" s="40">
        <v>106</v>
      </c>
      <c r="S23" s="43">
        <v>13</v>
      </c>
      <c r="T23" s="42">
        <v>70</v>
      </c>
      <c r="U23" s="41">
        <v>83</v>
      </c>
    </row>
    <row r="24" spans="1:21" ht="15.75" x14ac:dyDescent="0.25">
      <c r="A24" s="76" t="s">
        <v>291</v>
      </c>
      <c r="B24" s="31" t="s">
        <v>288</v>
      </c>
      <c r="C24" s="32">
        <v>1</v>
      </c>
      <c r="D24" s="33">
        <v>1</v>
      </c>
      <c r="E24" s="35"/>
      <c r="F24" s="35"/>
      <c r="G24" s="48"/>
      <c r="H24" s="37">
        <v>1</v>
      </c>
      <c r="I24" s="50"/>
      <c r="J24" s="39"/>
      <c r="K24" s="44"/>
      <c r="L24" s="44"/>
      <c r="M24" s="40">
        <v>1</v>
      </c>
      <c r="N24" s="46"/>
      <c r="O24" s="39"/>
      <c r="P24" s="44"/>
      <c r="Q24" s="44"/>
      <c r="R24" s="40">
        <v>1</v>
      </c>
      <c r="S24" s="47"/>
      <c r="T24" s="39"/>
      <c r="U24" s="41">
        <v>1</v>
      </c>
    </row>
    <row r="25" spans="1:21" ht="15.75" x14ac:dyDescent="0.25">
      <c r="A25" s="76" t="s">
        <v>292</v>
      </c>
      <c r="B25" s="31" t="s">
        <v>288</v>
      </c>
      <c r="C25" s="32">
        <v>26</v>
      </c>
      <c r="D25" s="33">
        <v>10</v>
      </c>
      <c r="E25" s="34">
        <v>16</v>
      </c>
      <c r="F25" s="35"/>
      <c r="G25" s="48"/>
      <c r="H25" s="37">
        <v>10</v>
      </c>
      <c r="I25" s="38">
        <v>16</v>
      </c>
      <c r="J25" s="39"/>
      <c r="K25" s="44"/>
      <c r="L25" s="44"/>
      <c r="M25" s="40">
        <v>26</v>
      </c>
      <c r="N25" s="46"/>
      <c r="O25" s="39"/>
      <c r="P25" s="44"/>
      <c r="Q25" s="44"/>
      <c r="R25" s="40">
        <v>26</v>
      </c>
      <c r="S25" s="47"/>
      <c r="T25" s="42">
        <v>22</v>
      </c>
      <c r="U25" s="41">
        <v>4</v>
      </c>
    </row>
    <row r="26" spans="1:21" ht="30" x14ac:dyDescent="0.25">
      <c r="A26" s="76" t="s">
        <v>293</v>
      </c>
      <c r="B26" s="31" t="s">
        <v>288</v>
      </c>
      <c r="C26" s="32">
        <v>22</v>
      </c>
      <c r="D26" s="33">
        <v>10</v>
      </c>
      <c r="E26" s="34">
        <v>12</v>
      </c>
      <c r="F26" s="35"/>
      <c r="G26" s="48"/>
      <c r="H26" s="45"/>
      <c r="I26" s="38">
        <v>22</v>
      </c>
      <c r="J26" s="39"/>
      <c r="K26" s="44"/>
      <c r="L26" s="44"/>
      <c r="M26" s="40">
        <v>22</v>
      </c>
      <c r="N26" s="46"/>
      <c r="O26" s="39"/>
      <c r="P26" s="44"/>
      <c r="Q26" s="44"/>
      <c r="R26" s="40">
        <v>22</v>
      </c>
      <c r="S26" s="47"/>
      <c r="T26" s="42">
        <v>14</v>
      </c>
      <c r="U26" s="41">
        <v>8</v>
      </c>
    </row>
    <row r="27" spans="1:21" ht="15.75" x14ac:dyDescent="0.25">
      <c r="A27" s="76" t="s">
        <v>294</v>
      </c>
      <c r="B27" s="31" t="s">
        <v>288</v>
      </c>
      <c r="C27" s="32">
        <v>21</v>
      </c>
      <c r="D27" s="33">
        <v>15</v>
      </c>
      <c r="E27" s="34">
        <v>6</v>
      </c>
      <c r="F27" s="35"/>
      <c r="G27" s="48"/>
      <c r="H27" s="37">
        <v>5</v>
      </c>
      <c r="I27" s="38">
        <v>16</v>
      </c>
      <c r="J27" s="39"/>
      <c r="K27" s="44"/>
      <c r="L27" s="44"/>
      <c r="M27" s="40">
        <v>21</v>
      </c>
      <c r="N27" s="46"/>
      <c r="O27" s="39"/>
      <c r="P27" s="40">
        <v>1</v>
      </c>
      <c r="Q27" s="44"/>
      <c r="R27" s="40">
        <v>20</v>
      </c>
      <c r="S27" s="47"/>
      <c r="T27" s="42">
        <v>9</v>
      </c>
      <c r="U27" s="41">
        <v>12</v>
      </c>
    </row>
    <row r="28" spans="1:21" ht="15.75" x14ac:dyDescent="0.25">
      <c r="A28" s="76" t="s">
        <v>295</v>
      </c>
      <c r="B28" s="31" t="s">
        <v>288</v>
      </c>
      <c r="C28" s="32">
        <v>51</v>
      </c>
      <c r="D28" s="33">
        <v>26</v>
      </c>
      <c r="E28" s="34">
        <v>25</v>
      </c>
      <c r="F28" s="35"/>
      <c r="G28" s="48"/>
      <c r="H28" s="37">
        <v>3</v>
      </c>
      <c r="I28" s="38">
        <v>48</v>
      </c>
      <c r="J28" s="39"/>
      <c r="K28" s="44"/>
      <c r="L28" s="44"/>
      <c r="M28" s="40">
        <v>51</v>
      </c>
      <c r="N28" s="46"/>
      <c r="O28" s="39"/>
      <c r="P28" s="44"/>
      <c r="Q28" s="40">
        <v>1</v>
      </c>
      <c r="R28" s="40">
        <v>50</v>
      </c>
      <c r="S28" s="47"/>
      <c r="T28" s="42">
        <v>23</v>
      </c>
      <c r="U28" s="41">
        <v>28</v>
      </c>
    </row>
    <row r="29" spans="1:21" ht="15.75" x14ac:dyDescent="0.25">
      <c r="A29" s="76" t="s">
        <v>296</v>
      </c>
      <c r="B29" s="31" t="s">
        <v>288</v>
      </c>
      <c r="C29" s="32">
        <v>60</v>
      </c>
      <c r="D29" s="33">
        <v>32</v>
      </c>
      <c r="E29" s="34">
        <v>26</v>
      </c>
      <c r="F29" s="35"/>
      <c r="G29" s="36">
        <v>2</v>
      </c>
      <c r="H29" s="37">
        <v>7</v>
      </c>
      <c r="I29" s="38">
        <v>53</v>
      </c>
      <c r="J29" s="39"/>
      <c r="K29" s="40">
        <v>11</v>
      </c>
      <c r="L29" s="44"/>
      <c r="M29" s="40">
        <v>27</v>
      </c>
      <c r="N29" s="41">
        <v>22</v>
      </c>
      <c r="O29" s="42">
        <v>1</v>
      </c>
      <c r="P29" s="40">
        <v>11</v>
      </c>
      <c r="Q29" s="40">
        <v>1</v>
      </c>
      <c r="R29" s="40">
        <v>25</v>
      </c>
      <c r="S29" s="43">
        <v>22</v>
      </c>
      <c r="T29" s="42">
        <v>30</v>
      </c>
      <c r="U29" s="41">
        <v>30</v>
      </c>
    </row>
    <row r="30" spans="1:21" ht="15.75" x14ac:dyDescent="0.25">
      <c r="A30" s="76" t="s">
        <v>297</v>
      </c>
      <c r="B30" s="31" t="s">
        <v>288</v>
      </c>
      <c r="C30" s="32">
        <v>3</v>
      </c>
      <c r="D30" s="33">
        <v>3</v>
      </c>
      <c r="E30" s="35"/>
      <c r="F30" s="35"/>
      <c r="G30" s="48"/>
      <c r="H30" s="37">
        <v>2</v>
      </c>
      <c r="I30" s="38">
        <v>1</v>
      </c>
      <c r="J30" s="39"/>
      <c r="K30" s="44"/>
      <c r="L30" s="44"/>
      <c r="M30" s="44"/>
      <c r="N30" s="41">
        <v>3</v>
      </c>
      <c r="O30" s="39"/>
      <c r="P30" s="44"/>
      <c r="Q30" s="44"/>
      <c r="R30" s="44"/>
      <c r="S30" s="43">
        <v>3</v>
      </c>
      <c r="T30" s="39"/>
      <c r="U30" s="41">
        <v>3</v>
      </c>
    </row>
    <row r="31" spans="1:21" ht="15.75" x14ac:dyDescent="0.25">
      <c r="A31" s="76" t="s">
        <v>298</v>
      </c>
      <c r="B31" s="31" t="s">
        <v>288</v>
      </c>
      <c r="C31" s="32">
        <v>76</v>
      </c>
      <c r="D31" s="33">
        <v>40</v>
      </c>
      <c r="E31" s="34">
        <v>36</v>
      </c>
      <c r="F31" s="35"/>
      <c r="G31" s="48"/>
      <c r="H31" s="37">
        <v>67</v>
      </c>
      <c r="I31" s="38">
        <v>9</v>
      </c>
      <c r="J31" s="42">
        <v>37</v>
      </c>
      <c r="K31" s="40">
        <v>8</v>
      </c>
      <c r="L31" s="44"/>
      <c r="M31" s="40">
        <v>9</v>
      </c>
      <c r="N31" s="41">
        <v>22</v>
      </c>
      <c r="O31" s="42">
        <v>37</v>
      </c>
      <c r="P31" s="40">
        <v>8</v>
      </c>
      <c r="Q31" s="44"/>
      <c r="R31" s="40">
        <v>10</v>
      </c>
      <c r="S31" s="43">
        <v>21</v>
      </c>
      <c r="T31" s="42">
        <v>42</v>
      </c>
      <c r="U31" s="41">
        <v>34</v>
      </c>
    </row>
    <row r="32" spans="1:21" ht="15.75" x14ac:dyDescent="0.25">
      <c r="A32" s="76" t="s">
        <v>299</v>
      </c>
      <c r="B32" s="31" t="s">
        <v>288</v>
      </c>
      <c r="C32" s="32">
        <v>17</v>
      </c>
      <c r="D32" s="33">
        <v>13</v>
      </c>
      <c r="E32" s="34">
        <v>2</v>
      </c>
      <c r="F32" s="35"/>
      <c r="G32" s="36">
        <v>2</v>
      </c>
      <c r="H32" s="45"/>
      <c r="I32" s="38">
        <v>17</v>
      </c>
      <c r="J32" s="39"/>
      <c r="K32" s="44"/>
      <c r="L32" s="44"/>
      <c r="M32" s="40">
        <v>17</v>
      </c>
      <c r="N32" s="46"/>
      <c r="O32" s="39"/>
      <c r="P32" s="44"/>
      <c r="Q32" s="44"/>
      <c r="R32" s="40">
        <v>17</v>
      </c>
      <c r="S32" s="47"/>
      <c r="T32" s="42">
        <v>8</v>
      </c>
      <c r="U32" s="41">
        <v>9</v>
      </c>
    </row>
    <row r="33" spans="1:21" ht="15.75" x14ac:dyDescent="0.25">
      <c r="A33" s="76" t="s">
        <v>300</v>
      </c>
      <c r="B33" s="31" t="s">
        <v>288</v>
      </c>
      <c r="C33" s="32">
        <v>63</v>
      </c>
      <c r="D33" s="33">
        <v>21</v>
      </c>
      <c r="E33" s="34">
        <v>37</v>
      </c>
      <c r="F33" s="35"/>
      <c r="G33" s="36">
        <v>5</v>
      </c>
      <c r="H33" s="37">
        <v>51</v>
      </c>
      <c r="I33" s="38">
        <v>12</v>
      </c>
      <c r="J33" s="42">
        <v>18</v>
      </c>
      <c r="K33" s="44"/>
      <c r="L33" s="44"/>
      <c r="M33" s="40">
        <v>43</v>
      </c>
      <c r="N33" s="41">
        <v>2</v>
      </c>
      <c r="O33" s="42">
        <v>18</v>
      </c>
      <c r="P33" s="44"/>
      <c r="Q33" s="44"/>
      <c r="R33" s="40">
        <v>42</v>
      </c>
      <c r="S33" s="43">
        <v>3</v>
      </c>
      <c r="T33" s="42">
        <v>24</v>
      </c>
      <c r="U33" s="41">
        <v>39</v>
      </c>
    </row>
    <row r="34" spans="1:21" ht="15.75" x14ac:dyDescent="0.25">
      <c r="A34" s="76" t="s">
        <v>301</v>
      </c>
      <c r="B34" s="31" t="s">
        <v>288</v>
      </c>
      <c r="C34" s="32">
        <v>19</v>
      </c>
      <c r="D34" s="33">
        <v>19</v>
      </c>
      <c r="E34" s="35"/>
      <c r="F34" s="35"/>
      <c r="G34" s="48"/>
      <c r="H34" s="37">
        <v>10</v>
      </c>
      <c r="I34" s="38">
        <v>9</v>
      </c>
      <c r="J34" s="39"/>
      <c r="K34" s="44"/>
      <c r="L34" s="40">
        <v>19</v>
      </c>
      <c r="M34" s="44"/>
      <c r="N34" s="46"/>
      <c r="O34" s="39"/>
      <c r="P34" s="44"/>
      <c r="Q34" s="44"/>
      <c r="R34" s="40">
        <v>19</v>
      </c>
      <c r="S34" s="47"/>
      <c r="T34" s="42">
        <v>13</v>
      </c>
      <c r="U34" s="41">
        <v>6</v>
      </c>
    </row>
    <row r="35" spans="1:21" ht="15.75" x14ac:dyDescent="0.25">
      <c r="A35" s="76" t="s">
        <v>302</v>
      </c>
      <c r="B35" s="31" t="s">
        <v>303</v>
      </c>
      <c r="C35" s="32">
        <v>7</v>
      </c>
      <c r="D35" s="33">
        <v>7</v>
      </c>
      <c r="E35" s="35"/>
      <c r="F35" s="35"/>
      <c r="G35" s="48"/>
      <c r="H35" s="37">
        <v>3</v>
      </c>
      <c r="I35" s="38">
        <v>4</v>
      </c>
      <c r="J35" s="42">
        <v>1</v>
      </c>
      <c r="K35" s="44"/>
      <c r="L35" s="40">
        <v>6</v>
      </c>
      <c r="M35" s="44"/>
      <c r="N35" s="46"/>
      <c r="O35" s="42">
        <v>1</v>
      </c>
      <c r="P35" s="44"/>
      <c r="Q35" s="44"/>
      <c r="R35" s="40">
        <v>5</v>
      </c>
      <c r="S35" s="43">
        <v>1</v>
      </c>
      <c r="T35" s="42">
        <v>5</v>
      </c>
      <c r="U35" s="41">
        <v>2</v>
      </c>
    </row>
    <row r="36" spans="1:21" ht="15.75" x14ac:dyDescent="0.25">
      <c r="A36" s="76" t="s">
        <v>304</v>
      </c>
      <c r="B36" s="31" t="s">
        <v>303</v>
      </c>
      <c r="C36" s="32">
        <v>11</v>
      </c>
      <c r="D36" s="33">
        <v>11</v>
      </c>
      <c r="E36" s="35"/>
      <c r="F36" s="35"/>
      <c r="G36" s="48"/>
      <c r="H36" s="37">
        <v>6</v>
      </c>
      <c r="I36" s="38">
        <v>5</v>
      </c>
      <c r="J36" s="39"/>
      <c r="K36" s="44"/>
      <c r="L36" s="40">
        <v>11</v>
      </c>
      <c r="M36" s="44"/>
      <c r="N36" s="46"/>
      <c r="O36" s="39"/>
      <c r="P36" s="40">
        <v>2</v>
      </c>
      <c r="Q36" s="44"/>
      <c r="R36" s="40">
        <v>8</v>
      </c>
      <c r="S36" s="43">
        <v>1</v>
      </c>
      <c r="T36" s="42">
        <v>9</v>
      </c>
      <c r="U36" s="41">
        <v>2</v>
      </c>
    </row>
    <row r="37" spans="1:21" ht="15.75" x14ac:dyDescent="0.25">
      <c r="A37" s="76" t="s">
        <v>283</v>
      </c>
      <c r="B37" s="31" t="s">
        <v>303</v>
      </c>
      <c r="C37" s="32">
        <v>17</v>
      </c>
      <c r="D37" s="33">
        <v>16</v>
      </c>
      <c r="E37" s="35"/>
      <c r="F37" s="35"/>
      <c r="G37" s="36">
        <v>1</v>
      </c>
      <c r="H37" s="37">
        <v>11</v>
      </c>
      <c r="I37" s="38">
        <v>6</v>
      </c>
      <c r="J37" s="39"/>
      <c r="K37" s="44"/>
      <c r="L37" s="40">
        <v>17</v>
      </c>
      <c r="M37" s="44"/>
      <c r="N37" s="46"/>
      <c r="O37" s="42">
        <v>1</v>
      </c>
      <c r="P37" s="40">
        <v>2</v>
      </c>
      <c r="Q37" s="44"/>
      <c r="R37" s="40">
        <v>9</v>
      </c>
      <c r="S37" s="43">
        <v>5</v>
      </c>
      <c r="T37" s="42">
        <v>15</v>
      </c>
      <c r="U37" s="41">
        <v>2</v>
      </c>
    </row>
    <row r="38" spans="1:21" ht="15.75" x14ac:dyDescent="0.25">
      <c r="A38" s="76" t="s">
        <v>305</v>
      </c>
      <c r="B38" s="31" t="s">
        <v>303</v>
      </c>
      <c r="C38" s="32">
        <v>76</v>
      </c>
      <c r="D38" s="33">
        <v>68</v>
      </c>
      <c r="E38" s="35"/>
      <c r="F38" s="35"/>
      <c r="G38" s="36">
        <v>8</v>
      </c>
      <c r="H38" s="37">
        <v>53</v>
      </c>
      <c r="I38" s="38">
        <v>23</v>
      </c>
      <c r="J38" s="42">
        <v>10</v>
      </c>
      <c r="K38" s="40">
        <v>29</v>
      </c>
      <c r="L38" s="40">
        <v>35</v>
      </c>
      <c r="M38" s="44"/>
      <c r="N38" s="41">
        <v>2</v>
      </c>
      <c r="O38" s="42">
        <v>15</v>
      </c>
      <c r="P38" s="40">
        <v>30</v>
      </c>
      <c r="Q38" s="44"/>
      <c r="R38" s="40">
        <v>24</v>
      </c>
      <c r="S38" s="43">
        <v>7</v>
      </c>
      <c r="T38" s="42">
        <v>26</v>
      </c>
      <c r="U38" s="41">
        <v>50</v>
      </c>
    </row>
    <row r="39" spans="1:21" ht="16.5" thickBot="1" x14ac:dyDescent="0.3">
      <c r="A39" s="76" t="s">
        <v>306</v>
      </c>
      <c r="B39" s="31" t="s">
        <v>307</v>
      </c>
      <c r="C39" s="51">
        <v>11</v>
      </c>
      <c r="D39" s="52">
        <v>2</v>
      </c>
      <c r="E39" s="53">
        <v>6</v>
      </c>
      <c r="F39" s="53">
        <v>2</v>
      </c>
      <c r="G39" s="54">
        <v>1</v>
      </c>
      <c r="H39" s="55">
        <v>4</v>
      </c>
      <c r="I39" s="56">
        <v>7</v>
      </c>
      <c r="J39" s="57"/>
      <c r="K39" s="58"/>
      <c r="L39" s="59">
        <v>2</v>
      </c>
      <c r="M39" s="58"/>
      <c r="N39" s="60">
        <v>9</v>
      </c>
      <c r="O39" s="57"/>
      <c r="P39" s="58"/>
      <c r="Q39" s="59">
        <v>1</v>
      </c>
      <c r="R39" s="59">
        <v>1</v>
      </c>
      <c r="S39" s="61">
        <v>9</v>
      </c>
      <c r="T39" s="57"/>
      <c r="U39" s="60">
        <v>11</v>
      </c>
    </row>
    <row r="40" spans="1:21" ht="16.5" thickBot="1" x14ac:dyDescent="0.3">
      <c r="A40" s="2" t="s">
        <v>41</v>
      </c>
      <c r="B40" s="62"/>
      <c r="C40" s="63">
        <f>SUM(C4:C39)</f>
        <v>2224</v>
      </c>
      <c r="D40" s="64">
        <f t="shared" ref="D40:U40" si="0">SUM(D4:D39)</f>
        <v>1625</v>
      </c>
      <c r="E40" s="65">
        <f t="shared" si="0"/>
        <v>469</v>
      </c>
      <c r="F40" s="65">
        <f t="shared" si="0"/>
        <v>2</v>
      </c>
      <c r="G40" s="66">
        <f t="shared" si="0"/>
        <v>128</v>
      </c>
      <c r="H40" s="64">
        <f t="shared" si="0"/>
        <v>1212</v>
      </c>
      <c r="I40" s="66">
        <f t="shared" si="0"/>
        <v>1012</v>
      </c>
      <c r="J40" s="67">
        <f t="shared" si="0"/>
        <v>233</v>
      </c>
      <c r="K40" s="65">
        <f t="shared" si="0"/>
        <v>221</v>
      </c>
      <c r="L40" s="65">
        <f t="shared" si="0"/>
        <v>952</v>
      </c>
      <c r="M40" s="65">
        <f t="shared" si="0"/>
        <v>635</v>
      </c>
      <c r="N40" s="68">
        <f t="shared" si="0"/>
        <v>183</v>
      </c>
      <c r="O40" s="64">
        <f t="shared" si="0"/>
        <v>314</v>
      </c>
      <c r="P40" s="65">
        <f t="shared" si="0"/>
        <v>283</v>
      </c>
      <c r="Q40" s="65">
        <f t="shared" si="0"/>
        <v>11</v>
      </c>
      <c r="R40" s="65">
        <f t="shared" si="0"/>
        <v>1340</v>
      </c>
      <c r="S40" s="66">
        <f t="shared" si="0"/>
        <v>276</v>
      </c>
      <c r="T40" s="64">
        <f t="shared" si="0"/>
        <v>1440</v>
      </c>
      <c r="U40" s="66">
        <f t="shared" si="0"/>
        <v>784</v>
      </c>
    </row>
  </sheetData>
  <mergeCells count="6">
    <mergeCell ref="A2:C2"/>
    <mergeCell ref="D2:G2"/>
    <mergeCell ref="H2:I2"/>
    <mergeCell ref="J2:N2"/>
    <mergeCell ref="O2:S2"/>
    <mergeCell ref="T2:U2"/>
  </mergeCells>
  <pageMargins left="0.45" right="0.45" top="0.75" bottom="0.75" header="0.3" footer="0.3"/>
  <pageSetup scale="58" fitToHeight="0" orientation="landscape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workbookViewId="0">
      <selection activeCell="D5" sqref="D5"/>
    </sheetView>
  </sheetViews>
  <sheetFormatPr defaultRowHeight="15" x14ac:dyDescent="0.25"/>
  <cols>
    <col min="1" max="1" width="44" customWidth="1"/>
    <col min="2" max="2" width="9.42578125" customWidth="1"/>
    <col min="6" max="6" width="10.7109375" customWidth="1"/>
    <col min="7" max="7" width="10.5703125" customWidth="1"/>
  </cols>
  <sheetData>
    <row r="1" spans="1:14" x14ac:dyDescent="0.25">
      <c r="A1" s="6" t="s">
        <v>308</v>
      </c>
      <c r="D1" s="69" t="s">
        <v>245</v>
      </c>
      <c r="E1" s="70"/>
      <c r="F1" s="70"/>
      <c r="G1" s="70"/>
      <c r="H1" s="71"/>
      <c r="I1" s="69" t="s">
        <v>244</v>
      </c>
      <c r="J1" s="71"/>
      <c r="K1" s="72" t="s">
        <v>243</v>
      </c>
      <c r="L1" s="73"/>
      <c r="M1" s="73"/>
      <c r="N1" s="74"/>
    </row>
    <row r="2" spans="1:14" ht="15.75" x14ac:dyDescent="0.25">
      <c r="A2" s="77" t="s">
        <v>248</v>
      </c>
      <c r="B2" s="78" t="s">
        <v>249</v>
      </c>
      <c r="C2" s="79" t="s">
        <v>309</v>
      </c>
      <c r="D2" s="80" t="s">
        <v>239</v>
      </c>
      <c r="E2" s="78" t="s">
        <v>257</v>
      </c>
      <c r="F2" s="78" t="s">
        <v>237</v>
      </c>
      <c r="G2" s="78" t="s">
        <v>238</v>
      </c>
      <c r="H2" s="81" t="s">
        <v>240</v>
      </c>
      <c r="I2" s="82" t="s">
        <v>255</v>
      </c>
      <c r="J2" s="83" t="s">
        <v>256</v>
      </c>
      <c r="K2" s="84" t="s">
        <v>251</v>
      </c>
      <c r="L2" s="85" t="s">
        <v>310</v>
      </c>
      <c r="M2" s="85" t="s">
        <v>252</v>
      </c>
      <c r="N2" s="86" t="s">
        <v>254</v>
      </c>
    </row>
    <row r="3" spans="1:14" ht="15.75" x14ac:dyDescent="0.25">
      <c r="A3" s="87" t="s">
        <v>265</v>
      </c>
      <c r="B3" s="88" t="s">
        <v>266</v>
      </c>
      <c r="C3" s="89">
        <v>1229</v>
      </c>
      <c r="D3" s="90"/>
      <c r="E3" s="91">
        <v>48</v>
      </c>
      <c r="F3" s="91">
        <v>1066</v>
      </c>
      <c r="G3" s="91">
        <v>54</v>
      </c>
      <c r="H3" s="92">
        <v>61</v>
      </c>
      <c r="I3" s="93">
        <v>913</v>
      </c>
      <c r="J3" s="94">
        <v>316</v>
      </c>
      <c r="K3" s="93">
        <v>1039</v>
      </c>
      <c r="L3" s="95"/>
      <c r="M3" s="96">
        <v>164</v>
      </c>
      <c r="N3" s="97">
        <v>26</v>
      </c>
    </row>
    <row r="4" spans="1:14" ht="15.75" x14ac:dyDescent="0.25">
      <c r="A4" s="87" t="s">
        <v>267</v>
      </c>
      <c r="B4" s="88" t="s">
        <v>266</v>
      </c>
      <c r="C4" s="89">
        <v>2506</v>
      </c>
      <c r="D4" s="98">
        <v>86</v>
      </c>
      <c r="E4" s="91">
        <v>148</v>
      </c>
      <c r="F4" s="91">
        <v>1975</v>
      </c>
      <c r="G4" s="91">
        <v>154</v>
      </c>
      <c r="H4" s="92">
        <v>143</v>
      </c>
      <c r="I4" s="93">
        <v>1468</v>
      </c>
      <c r="J4" s="94">
        <v>1038</v>
      </c>
      <c r="K4" s="93">
        <v>2110</v>
      </c>
      <c r="L4" s="95"/>
      <c r="M4" s="96">
        <v>270</v>
      </c>
      <c r="N4" s="97">
        <v>126</v>
      </c>
    </row>
    <row r="5" spans="1:14" ht="15.75" x14ac:dyDescent="0.25">
      <c r="A5" s="87" t="s">
        <v>268</v>
      </c>
      <c r="B5" s="88" t="s">
        <v>266</v>
      </c>
      <c r="C5" s="89">
        <v>1392</v>
      </c>
      <c r="D5" s="98">
        <v>22</v>
      </c>
      <c r="E5" s="91">
        <v>11</v>
      </c>
      <c r="F5" s="91">
        <v>1296</v>
      </c>
      <c r="G5" s="91">
        <v>51</v>
      </c>
      <c r="H5" s="92">
        <v>12</v>
      </c>
      <c r="I5" s="93">
        <v>832</v>
      </c>
      <c r="J5" s="94">
        <v>560</v>
      </c>
      <c r="K5" s="93">
        <v>1145</v>
      </c>
      <c r="L5" s="95"/>
      <c r="M5" s="96">
        <v>229</v>
      </c>
      <c r="N5" s="97">
        <v>18</v>
      </c>
    </row>
    <row r="6" spans="1:14" ht="15.75" x14ac:dyDescent="0.25">
      <c r="A6" s="87" t="s">
        <v>269</v>
      </c>
      <c r="B6" s="88" t="s">
        <v>266</v>
      </c>
      <c r="C6" s="89">
        <v>2837</v>
      </c>
      <c r="D6" s="98">
        <v>842</v>
      </c>
      <c r="E6" s="91">
        <v>328</v>
      </c>
      <c r="F6" s="91">
        <v>1210</v>
      </c>
      <c r="G6" s="91">
        <v>77</v>
      </c>
      <c r="H6" s="92">
        <v>380</v>
      </c>
      <c r="I6" s="93">
        <v>1814</v>
      </c>
      <c r="J6" s="94">
        <v>1023</v>
      </c>
      <c r="K6" s="93">
        <v>2244</v>
      </c>
      <c r="L6" s="95"/>
      <c r="M6" s="96">
        <v>296</v>
      </c>
      <c r="N6" s="97">
        <v>297</v>
      </c>
    </row>
    <row r="7" spans="1:14" ht="15.75" x14ac:dyDescent="0.25">
      <c r="A7" s="87" t="s">
        <v>270</v>
      </c>
      <c r="B7" s="88" t="s">
        <v>271</v>
      </c>
      <c r="C7" s="89">
        <v>123</v>
      </c>
      <c r="D7" s="90"/>
      <c r="E7" s="99"/>
      <c r="F7" s="99"/>
      <c r="G7" s="91">
        <v>123</v>
      </c>
      <c r="H7" s="100"/>
      <c r="I7" s="101"/>
      <c r="J7" s="94">
        <v>123</v>
      </c>
      <c r="K7" s="93">
        <v>117</v>
      </c>
      <c r="L7" s="95"/>
      <c r="M7" s="95"/>
      <c r="N7" s="97">
        <v>6</v>
      </c>
    </row>
    <row r="8" spans="1:14" ht="15.75" x14ac:dyDescent="0.25">
      <c r="A8" s="87" t="s">
        <v>272</v>
      </c>
      <c r="B8" s="88" t="s">
        <v>271</v>
      </c>
      <c r="C8" s="89">
        <v>433.5</v>
      </c>
      <c r="D8" s="90"/>
      <c r="E8" s="91">
        <v>119</v>
      </c>
      <c r="F8" s="99"/>
      <c r="G8" s="91">
        <v>314.5</v>
      </c>
      <c r="H8" s="100"/>
      <c r="I8" s="93">
        <v>52</v>
      </c>
      <c r="J8" s="94">
        <v>381.5</v>
      </c>
      <c r="K8" s="93">
        <v>339.5</v>
      </c>
      <c r="L8" s="95"/>
      <c r="M8" s="96">
        <v>33</v>
      </c>
      <c r="N8" s="97">
        <v>61</v>
      </c>
    </row>
    <row r="9" spans="1:14" ht="15.75" x14ac:dyDescent="0.25">
      <c r="A9" s="87" t="s">
        <v>273</v>
      </c>
      <c r="B9" s="88" t="s">
        <v>271</v>
      </c>
      <c r="C9" s="89">
        <v>379</v>
      </c>
      <c r="D9" s="98">
        <v>13</v>
      </c>
      <c r="E9" s="99"/>
      <c r="F9" s="99"/>
      <c r="G9" s="91">
        <v>366</v>
      </c>
      <c r="H9" s="100"/>
      <c r="I9" s="93">
        <v>57</v>
      </c>
      <c r="J9" s="94">
        <v>322</v>
      </c>
      <c r="K9" s="93">
        <v>276</v>
      </c>
      <c r="L9" s="95"/>
      <c r="M9" s="96">
        <v>94.5</v>
      </c>
      <c r="N9" s="97">
        <v>8.5</v>
      </c>
    </row>
    <row r="10" spans="1:14" ht="15.75" x14ac:dyDescent="0.25">
      <c r="A10" s="87" t="s">
        <v>274</v>
      </c>
      <c r="B10" s="88" t="s">
        <v>275</v>
      </c>
      <c r="C10" s="89">
        <v>28</v>
      </c>
      <c r="D10" s="90"/>
      <c r="E10" s="99"/>
      <c r="F10" s="99"/>
      <c r="G10" s="91">
        <v>28</v>
      </c>
      <c r="H10" s="100"/>
      <c r="I10" s="101"/>
      <c r="J10" s="94">
        <v>28</v>
      </c>
      <c r="K10" s="93">
        <v>28</v>
      </c>
      <c r="L10" s="95"/>
      <c r="M10" s="95"/>
      <c r="N10" s="102"/>
    </row>
    <row r="11" spans="1:14" ht="15.75" x14ac:dyDescent="0.25">
      <c r="A11" s="87" t="s">
        <v>276</v>
      </c>
      <c r="B11" s="88" t="s">
        <v>277</v>
      </c>
      <c r="C11" s="89">
        <v>805</v>
      </c>
      <c r="D11" s="90"/>
      <c r="E11" s="91">
        <v>37</v>
      </c>
      <c r="F11" s="91">
        <v>668</v>
      </c>
      <c r="G11" s="91">
        <v>54</v>
      </c>
      <c r="H11" s="92">
        <v>46</v>
      </c>
      <c r="I11" s="93">
        <v>316</v>
      </c>
      <c r="J11" s="94">
        <v>489</v>
      </c>
      <c r="K11" s="93">
        <v>621</v>
      </c>
      <c r="L11" s="95"/>
      <c r="M11" s="96">
        <v>162</v>
      </c>
      <c r="N11" s="97">
        <v>22</v>
      </c>
    </row>
    <row r="12" spans="1:14" ht="15.75" x14ac:dyDescent="0.25">
      <c r="A12" s="87" t="s">
        <v>278</v>
      </c>
      <c r="B12" s="88" t="s">
        <v>277</v>
      </c>
      <c r="C12" s="89">
        <v>2276</v>
      </c>
      <c r="D12" s="98">
        <v>159</v>
      </c>
      <c r="E12" s="91">
        <v>121</v>
      </c>
      <c r="F12" s="91">
        <v>1702</v>
      </c>
      <c r="G12" s="91">
        <v>122</v>
      </c>
      <c r="H12" s="92">
        <v>172</v>
      </c>
      <c r="I12" s="93">
        <v>1313</v>
      </c>
      <c r="J12" s="94">
        <v>963</v>
      </c>
      <c r="K12" s="93">
        <v>1835</v>
      </c>
      <c r="L12" s="95"/>
      <c r="M12" s="96">
        <v>337</v>
      </c>
      <c r="N12" s="97">
        <v>104</v>
      </c>
    </row>
    <row r="13" spans="1:14" ht="15.75" x14ac:dyDescent="0.25">
      <c r="A13" s="87" t="s">
        <v>279</v>
      </c>
      <c r="B13" s="88" t="s">
        <v>277</v>
      </c>
      <c r="C13" s="89">
        <v>1514</v>
      </c>
      <c r="D13" s="98">
        <v>77</v>
      </c>
      <c r="E13" s="91">
        <v>33</v>
      </c>
      <c r="F13" s="91">
        <v>1275</v>
      </c>
      <c r="G13" s="91">
        <v>75</v>
      </c>
      <c r="H13" s="92">
        <v>54</v>
      </c>
      <c r="I13" s="93">
        <v>512</v>
      </c>
      <c r="J13" s="94">
        <v>1002</v>
      </c>
      <c r="K13" s="93">
        <v>1161</v>
      </c>
      <c r="L13" s="95"/>
      <c r="M13" s="96">
        <v>254</v>
      </c>
      <c r="N13" s="97">
        <v>99</v>
      </c>
    </row>
    <row r="14" spans="1:14" ht="15.75" x14ac:dyDescent="0.25">
      <c r="A14" s="87" t="s">
        <v>280</v>
      </c>
      <c r="B14" s="88" t="s">
        <v>277</v>
      </c>
      <c r="C14" s="89">
        <v>704</v>
      </c>
      <c r="D14" s="98">
        <v>30</v>
      </c>
      <c r="E14" s="91">
        <v>9</v>
      </c>
      <c r="F14" s="91">
        <v>109</v>
      </c>
      <c r="G14" s="91">
        <v>487</v>
      </c>
      <c r="H14" s="92">
        <v>69</v>
      </c>
      <c r="I14" s="93">
        <v>531</v>
      </c>
      <c r="J14" s="94">
        <v>173</v>
      </c>
      <c r="K14" s="93">
        <v>540</v>
      </c>
      <c r="L14" s="95"/>
      <c r="M14" s="96">
        <v>92</v>
      </c>
      <c r="N14" s="97">
        <v>72</v>
      </c>
    </row>
    <row r="15" spans="1:14" ht="15.75" x14ac:dyDescent="0.25">
      <c r="A15" s="87" t="s">
        <v>281</v>
      </c>
      <c r="B15" s="88" t="s">
        <v>277</v>
      </c>
      <c r="C15" s="89">
        <v>770</v>
      </c>
      <c r="D15" s="90"/>
      <c r="E15" s="91">
        <v>85</v>
      </c>
      <c r="F15" s="91">
        <v>631</v>
      </c>
      <c r="G15" s="91">
        <v>10</v>
      </c>
      <c r="H15" s="92">
        <v>44</v>
      </c>
      <c r="I15" s="93">
        <v>299</v>
      </c>
      <c r="J15" s="94">
        <v>471</v>
      </c>
      <c r="K15" s="93">
        <v>628</v>
      </c>
      <c r="L15" s="95"/>
      <c r="M15" s="96">
        <v>90</v>
      </c>
      <c r="N15" s="97">
        <v>52</v>
      </c>
    </row>
    <row r="16" spans="1:14" ht="15.75" x14ac:dyDescent="0.25">
      <c r="A16" s="87" t="s">
        <v>282</v>
      </c>
      <c r="B16" s="88" t="s">
        <v>277</v>
      </c>
      <c r="C16" s="89">
        <v>866</v>
      </c>
      <c r="D16" s="98">
        <v>62</v>
      </c>
      <c r="E16" s="91">
        <v>95</v>
      </c>
      <c r="F16" s="91">
        <v>589</v>
      </c>
      <c r="G16" s="91">
        <v>49</v>
      </c>
      <c r="H16" s="92">
        <v>71</v>
      </c>
      <c r="I16" s="93">
        <v>670</v>
      </c>
      <c r="J16" s="94">
        <v>196</v>
      </c>
      <c r="K16" s="93">
        <v>675</v>
      </c>
      <c r="L16" s="95"/>
      <c r="M16" s="96">
        <v>155</v>
      </c>
      <c r="N16" s="97">
        <v>36</v>
      </c>
    </row>
    <row r="17" spans="1:14" ht="15.75" x14ac:dyDescent="0.25">
      <c r="A17" s="87" t="s">
        <v>283</v>
      </c>
      <c r="B17" s="88" t="s">
        <v>277</v>
      </c>
      <c r="C17" s="89">
        <v>334</v>
      </c>
      <c r="D17" s="98">
        <v>99</v>
      </c>
      <c r="E17" s="91">
        <v>17</v>
      </c>
      <c r="F17" s="91">
        <v>203</v>
      </c>
      <c r="G17" s="91">
        <v>15</v>
      </c>
      <c r="H17" s="100"/>
      <c r="I17" s="93">
        <v>203</v>
      </c>
      <c r="J17" s="94">
        <v>131</v>
      </c>
      <c r="K17" s="93">
        <v>263</v>
      </c>
      <c r="L17" s="95"/>
      <c r="M17" s="96">
        <v>57</v>
      </c>
      <c r="N17" s="97">
        <v>14</v>
      </c>
    </row>
    <row r="18" spans="1:14" ht="15.75" x14ac:dyDescent="0.25">
      <c r="A18" s="87" t="s">
        <v>284</v>
      </c>
      <c r="B18" s="88" t="s">
        <v>277</v>
      </c>
      <c r="C18" s="89">
        <v>10</v>
      </c>
      <c r="D18" s="90"/>
      <c r="E18" s="99"/>
      <c r="F18" s="99"/>
      <c r="G18" s="99"/>
      <c r="H18" s="92">
        <v>10</v>
      </c>
      <c r="I18" s="101"/>
      <c r="J18" s="94">
        <v>10</v>
      </c>
      <c r="K18" s="101"/>
      <c r="L18" s="95"/>
      <c r="M18" s="95"/>
      <c r="N18" s="97">
        <v>10</v>
      </c>
    </row>
    <row r="19" spans="1:14" ht="15.75" x14ac:dyDescent="0.25">
      <c r="A19" s="87" t="s">
        <v>285</v>
      </c>
      <c r="B19" s="88" t="s">
        <v>286</v>
      </c>
      <c r="C19" s="89">
        <v>165</v>
      </c>
      <c r="D19" s="90"/>
      <c r="E19" s="99"/>
      <c r="F19" s="91">
        <v>165</v>
      </c>
      <c r="G19" s="99"/>
      <c r="H19" s="100"/>
      <c r="I19" s="93">
        <v>111</v>
      </c>
      <c r="J19" s="94">
        <v>54</v>
      </c>
      <c r="K19" s="93">
        <v>153</v>
      </c>
      <c r="L19" s="95"/>
      <c r="M19" s="95"/>
      <c r="N19" s="97">
        <v>12</v>
      </c>
    </row>
    <row r="20" spans="1:14" ht="15.75" x14ac:dyDescent="0.25">
      <c r="A20" s="87" t="s">
        <v>287</v>
      </c>
      <c r="B20" s="88" t="s">
        <v>288</v>
      </c>
      <c r="C20" s="89">
        <v>1678</v>
      </c>
      <c r="D20" s="90"/>
      <c r="E20" s="91">
        <v>446</v>
      </c>
      <c r="F20" s="99"/>
      <c r="G20" s="91">
        <v>1077</v>
      </c>
      <c r="H20" s="92">
        <v>155</v>
      </c>
      <c r="I20" s="93">
        <v>696</v>
      </c>
      <c r="J20" s="94">
        <v>982</v>
      </c>
      <c r="K20" s="93">
        <v>992</v>
      </c>
      <c r="L20" s="95"/>
      <c r="M20" s="96">
        <v>582</v>
      </c>
      <c r="N20" s="97">
        <v>104</v>
      </c>
    </row>
    <row r="21" spans="1:14" ht="15.75" x14ac:dyDescent="0.25">
      <c r="A21" s="87" t="s">
        <v>289</v>
      </c>
      <c r="B21" s="88" t="s">
        <v>288</v>
      </c>
      <c r="C21" s="89">
        <v>488</v>
      </c>
      <c r="D21" s="98">
        <v>212</v>
      </c>
      <c r="E21" s="91">
        <v>229</v>
      </c>
      <c r="F21" s="91">
        <v>8</v>
      </c>
      <c r="G21" s="99"/>
      <c r="H21" s="92">
        <v>39</v>
      </c>
      <c r="I21" s="93">
        <v>326</v>
      </c>
      <c r="J21" s="94">
        <v>162</v>
      </c>
      <c r="K21" s="93">
        <v>336</v>
      </c>
      <c r="L21" s="95"/>
      <c r="M21" s="96">
        <v>124</v>
      </c>
      <c r="N21" s="97">
        <v>28</v>
      </c>
    </row>
    <row r="22" spans="1:14" ht="15.75" x14ac:dyDescent="0.25">
      <c r="A22" s="87" t="s">
        <v>290</v>
      </c>
      <c r="B22" s="88" t="s">
        <v>288</v>
      </c>
      <c r="C22" s="89">
        <v>1548</v>
      </c>
      <c r="D22" s="98">
        <v>384</v>
      </c>
      <c r="E22" s="99"/>
      <c r="F22" s="99"/>
      <c r="G22" s="91">
        <v>1064</v>
      </c>
      <c r="H22" s="92">
        <v>100</v>
      </c>
      <c r="I22" s="93">
        <v>1202</v>
      </c>
      <c r="J22" s="94">
        <v>346</v>
      </c>
      <c r="K22" s="93">
        <v>815</v>
      </c>
      <c r="L22" s="95"/>
      <c r="M22" s="96">
        <v>662</v>
      </c>
      <c r="N22" s="97">
        <v>71</v>
      </c>
    </row>
    <row r="23" spans="1:14" ht="15.75" x14ac:dyDescent="0.25">
      <c r="A23" s="87" t="s">
        <v>291</v>
      </c>
      <c r="B23" s="88" t="s">
        <v>288</v>
      </c>
      <c r="C23" s="89">
        <v>11.5</v>
      </c>
      <c r="D23" s="90"/>
      <c r="E23" s="99"/>
      <c r="F23" s="99"/>
      <c r="G23" s="91">
        <v>11.5</v>
      </c>
      <c r="H23" s="100"/>
      <c r="I23" s="93">
        <v>11.5</v>
      </c>
      <c r="J23" s="103"/>
      <c r="K23" s="93">
        <v>11.5</v>
      </c>
      <c r="L23" s="95"/>
      <c r="M23" s="95"/>
      <c r="N23" s="102"/>
    </row>
    <row r="24" spans="1:14" ht="15.75" x14ac:dyDescent="0.25">
      <c r="A24" s="87" t="s">
        <v>292</v>
      </c>
      <c r="B24" s="88" t="s">
        <v>288</v>
      </c>
      <c r="C24" s="89">
        <v>314.5</v>
      </c>
      <c r="D24" s="90"/>
      <c r="E24" s="99"/>
      <c r="F24" s="99"/>
      <c r="G24" s="91">
        <v>314.5</v>
      </c>
      <c r="H24" s="100"/>
      <c r="I24" s="93">
        <v>126</v>
      </c>
      <c r="J24" s="94">
        <v>188.5</v>
      </c>
      <c r="K24" s="93">
        <v>114.5</v>
      </c>
      <c r="L24" s="95"/>
      <c r="M24" s="96">
        <v>200</v>
      </c>
      <c r="N24" s="102"/>
    </row>
    <row r="25" spans="1:14" ht="15.75" x14ac:dyDescent="0.25">
      <c r="A25" s="87" t="s">
        <v>293</v>
      </c>
      <c r="B25" s="88" t="s">
        <v>288</v>
      </c>
      <c r="C25" s="89">
        <v>248</v>
      </c>
      <c r="D25" s="90"/>
      <c r="E25" s="99"/>
      <c r="F25" s="99"/>
      <c r="G25" s="91">
        <v>248</v>
      </c>
      <c r="H25" s="100"/>
      <c r="I25" s="101"/>
      <c r="J25" s="94">
        <v>248</v>
      </c>
      <c r="K25" s="93">
        <v>99</v>
      </c>
      <c r="L25" s="95"/>
      <c r="M25" s="96">
        <v>149</v>
      </c>
      <c r="N25" s="102"/>
    </row>
    <row r="26" spans="1:14" ht="15.75" x14ac:dyDescent="0.25">
      <c r="A26" s="87" t="s">
        <v>294</v>
      </c>
      <c r="B26" s="88" t="s">
        <v>288</v>
      </c>
      <c r="C26" s="89">
        <v>222</v>
      </c>
      <c r="D26" s="90"/>
      <c r="E26" s="99"/>
      <c r="F26" s="99"/>
      <c r="G26" s="91">
        <v>222</v>
      </c>
      <c r="H26" s="100"/>
      <c r="I26" s="93">
        <v>61</v>
      </c>
      <c r="J26" s="94">
        <v>161</v>
      </c>
      <c r="K26" s="93">
        <v>141</v>
      </c>
      <c r="L26" s="95"/>
      <c r="M26" s="96">
        <v>81</v>
      </c>
      <c r="N26" s="102"/>
    </row>
    <row r="27" spans="1:14" ht="15.75" x14ac:dyDescent="0.25">
      <c r="A27" s="87" t="s">
        <v>295</v>
      </c>
      <c r="B27" s="88" t="s">
        <v>288</v>
      </c>
      <c r="C27" s="89">
        <v>560.5</v>
      </c>
      <c r="D27" s="90"/>
      <c r="E27" s="99"/>
      <c r="F27" s="99"/>
      <c r="G27" s="91">
        <v>560.5</v>
      </c>
      <c r="H27" s="100"/>
      <c r="I27" s="93">
        <v>32</v>
      </c>
      <c r="J27" s="94">
        <v>528.5</v>
      </c>
      <c r="K27" s="93">
        <v>252</v>
      </c>
      <c r="L27" s="95"/>
      <c r="M27" s="96">
        <v>308.5</v>
      </c>
      <c r="N27" s="102"/>
    </row>
    <row r="28" spans="1:14" ht="15.75" x14ac:dyDescent="0.25">
      <c r="A28" s="87" t="s">
        <v>296</v>
      </c>
      <c r="B28" s="88" t="s">
        <v>288</v>
      </c>
      <c r="C28" s="89">
        <v>641.5</v>
      </c>
      <c r="D28" s="90"/>
      <c r="E28" s="91">
        <v>97</v>
      </c>
      <c r="F28" s="99"/>
      <c r="G28" s="91">
        <v>314.5</v>
      </c>
      <c r="H28" s="92">
        <v>230</v>
      </c>
      <c r="I28" s="93">
        <v>85</v>
      </c>
      <c r="J28" s="94">
        <v>556.5</v>
      </c>
      <c r="K28" s="93">
        <v>343</v>
      </c>
      <c r="L28" s="95"/>
      <c r="M28" s="96">
        <v>288.5</v>
      </c>
      <c r="N28" s="97">
        <v>10</v>
      </c>
    </row>
    <row r="29" spans="1:14" ht="15.75" x14ac:dyDescent="0.25">
      <c r="A29" s="87" t="s">
        <v>297</v>
      </c>
      <c r="B29" s="88" t="s">
        <v>288</v>
      </c>
      <c r="C29" s="89">
        <v>24</v>
      </c>
      <c r="D29" s="90"/>
      <c r="E29" s="99"/>
      <c r="F29" s="99"/>
      <c r="G29" s="99"/>
      <c r="H29" s="92">
        <v>24</v>
      </c>
      <c r="I29" s="93">
        <v>17</v>
      </c>
      <c r="J29" s="94">
        <v>7</v>
      </c>
      <c r="K29" s="93">
        <v>24</v>
      </c>
      <c r="L29" s="95"/>
      <c r="M29" s="95"/>
      <c r="N29" s="102"/>
    </row>
    <row r="30" spans="1:14" ht="15.75" x14ac:dyDescent="0.25">
      <c r="A30" s="87" t="s">
        <v>298</v>
      </c>
      <c r="B30" s="88" t="s">
        <v>288</v>
      </c>
      <c r="C30" s="89">
        <v>889</v>
      </c>
      <c r="D30" s="98">
        <v>470</v>
      </c>
      <c r="E30" s="91">
        <v>81</v>
      </c>
      <c r="F30" s="99"/>
      <c r="G30" s="91">
        <v>93</v>
      </c>
      <c r="H30" s="92">
        <v>245</v>
      </c>
      <c r="I30" s="93">
        <v>776</v>
      </c>
      <c r="J30" s="94">
        <v>113</v>
      </c>
      <c r="K30" s="93">
        <v>439</v>
      </c>
      <c r="L30" s="95"/>
      <c r="M30" s="96">
        <v>450</v>
      </c>
      <c r="N30" s="102"/>
    </row>
    <row r="31" spans="1:14" ht="15.75" x14ac:dyDescent="0.25">
      <c r="A31" s="87" t="s">
        <v>299</v>
      </c>
      <c r="B31" s="88" t="s">
        <v>288</v>
      </c>
      <c r="C31" s="89">
        <v>191.5</v>
      </c>
      <c r="D31" s="90"/>
      <c r="E31" s="99"/>
      <c r="F31" s="99"/>
      <c r="G31" s="91">
        <v>191.5</v>
      </c>
      <c r="H31" s="100"/>
      <c r="I31" s="101"/>
      <c r="J31" s="94">
        <v>191.5</v>
      </c>
      <c r="K31" s="93">
        <v>139.5</v>
      </c>
      <c r="L31" s="95"/>
      <c r="M31" s="96">
        <v>26</v>
      </c>
      <c r="N31" s="97">
        <v>26</v>
      </c>
    </row>
    <row r="32" spans="1:14" ht="15.75" x14ac:dyDescent="0.25">
      <c r="A32" s="87" t="s">
        <v>300</v>
      </c>
      <c r="B32" s="88" t="s">
        <v>288</v>
      </c>
      <c r="C32" s="89">
        <v>652</v>
      </c>
      <c r="D32" s="98">
        <v>209</v>
      </c>
      <c r="E32" s="99"/>
      <c r="F32" s="99"/>
      <c r="G32" s="91">
        <v>419</v>
      </c>
      <c r="H32" s="92">
        <v>24</v>
      </c>
      <c r="I32" s="93">
        <v>511</v>
      </c>
      <c r="J32" s="94">
        <v>141</v>
      </c>
      <c r="K32" s="93">
        <v>190</v>
      </c>
      <c r="L32" s="95"/>
      <c r="M32" s="96">
        <v>425</v>
      </c>
      <c r="N32" s="97">
        <v>37</v>
      </c>
    </row>
    <row r="33" spans="1:14" ht="15.75" x14ac:dyDescent="0.25">
      <c r="A33" s="87" t="s">
        <v>301</v>
      </c>
      <c r="B33" s="88" t="s">
        <v>288</v>
      </c>
      <c r="C33" s="89">
        <v>183</v>
      </c>
      <c r="D33" s="90"/>
      <c r="E33" s="99"/>
      <c r="F33" s="91">
        <v>183</v>
      </c>
      <c r="G33" s="99"/>
      <c r="H33" s="100"/>
      <c r="I33" s="93">
        <v>111</v>
      </c>
      <c r="J33" s="94">
        <v>72</v>
      </c>
      <c r="K33" s="93">
        <v>183</v>
      </c>
      <c r="L33" s="95"/>
      <c r="M33" s="95"/>
      <c r="N33" s="102"/>
    </row>
    <row r="34" spans="1:14" ht="15.75" x14ac:dyDescent="0.25">
      <c r="A34" s="87" t="s">
        <v>302</v>
      </c>
      <c r="B34" s="88" t="s">
        <v>303</v>
      </c>
      <c r="C34" s="89">
        <v>78</v>
      </c>
      <c r="D34" s="98">
        <v>6</v>
      </c>
      <c r="E34" s="99"/>
      <c r="F34" s="91">
        <v>72</v>
      </c>
      <c r="G34" s="99"/>
      <c r="H34" s="100"/>
      <c r="I34" s="93">
        <v>36</v>
      </c>
      <c r="J34" s="94">
        <v>42</v>
      </c>
      <c r="K34" s="93">
        <v>78</v>
      </c>
      <c r="L34" s="95"/>
      <c r="M34" s="95"/>
      <c r="N34" s="102"/>
    </row>
    <row r="35" spans="1:14" ht="15.75" x14ac:dyDescent="0.25">
      <c r="A35" s="87" t="s">
        <v>304</v>
      </c>
      <c r="B35" s="88" t="s">
        <v>303</v>
      </c>
      <c r="C35" s="89">
        <v>129</v>
      </c>
      <c r="D35" s="90"/>
      <c r="E35" s="99"/>
      <c r="F35" s="91">
        <v>129</v>
      </c>
      <c r="G35" s="99"/>
      <c r="H35" s="100"/>
      <c r="I35" s="93">
        <v>72</v>
      </c>
      <c r="J35" s="94">
        <v>57</v>
      </c>
      <c r="K35" s="93">
        <v>129</v>
      </c>
      <c r="L35" s="95"/>
      <c r="M35" s="95"/>
      <c r="N35" s="102"/>
    </row>
    <row r="36" spans="1:14" ht="15.75" x14ac:dyDescent="0.25">
      <c r="A36" s="87" t="s">
        <v>283</v>
      </c>
      <c r="B36" s="88" t="s">
        <v>303</v>
      </c>
      <c r="C36" s="89">
        <v>193</v>
      </c>
      <c r="D36" s="90"/>
      <c r="E36" s="99"/>
      <c r="F36" s="91">
        <v>193</v>
      </c>
      <c r="G36" s="99"/>
      <c r="H36" s="100"/>
      <c r="I36" s="93">
        <v>120</v>
      </c>
      <c r="J36" s="94">
        <v>73</v>
      </c>
      <c r="K36" s="93">
        <v>181</v>
      </c>
      <c r="L36" s="95"/>
      <c r="M36" s="95"/>
      <c r="N36" s="97">
        <v>12</v>
      </c>
    </row>
    <row r="37" spans="1:14" ht="15.75" x14ac:dyDescent="0.25">
      <c r="A37" s="87" t="s">
        <v>305</v>
      </c>
      <c r="B37" s="88" t="s">
        <v>303</v>
      </c>
      <c r="C37" s="89">
        <v>609</v>
      </c>
      <c r="D37" s="98">
        <v>51</v>
      </c>
      <c r="E37" s="91">
        <v>96</v>
      </c>
      <c r="F37" s="91">
        <v>453</v>
      </c>
      <c r="G37" s="99"/>
      <c r="H37" s="92">
        <v>9</v>
      </c>
      <c r="I37" s="93">
        <v>429</v>
      </c>
      <c r="J37" s="94">
        <v>180</v>
      </c>
      <c r="K37" s="93">
        <v>564</v>
      </c>
      <c r="L37" s="95"/>
      <c r="M37" s="95"/>
      <c r="N37" s="97">
        <v>45</v>
      </c>
    </row>
    <row r="38" spans="1:14" ht="15.75" x14ac:dyDescent="0.25">
      <c r="A38" s="104" t="s">
        <v>306</v>
      </c>
      <c r="B38" s="105" t="s">
        <v>307</v>
      </c>
      <c r="C38" s="106">
        <v>49</v>
      </c>
      <c r="D38" s="90"/>
      <c r="E38" s="99"/>
      <c r="F38" s="91">
        <v>11</v>
      </c>
      <c r="G38" s="99"/>
      <c r="H38" s="92">
        <v>38</v>
      </c>
      <c r="I38" s="93">
        <v>20</v>
      </c>
      <c r="J38" s="94">
        <v>29</v>
      </c>
      <c r="K38" s="93">
        <v>12</v>
      </c>
      <c r="L38" s="96">
        <v>6</v>
      </c>
      <c r="M38" s="96">
        <v>23</v>
      </c>
      <c r="N38" s="97">
        <v>8</v>
      </c>
    </row>
    <row r="39" spans="1:14" s="6" customFormat="1" ht="16.5" thickBot="1" x14ac:dyDescent="0.3">
      <c r="A39" s="107" t="s">
        <v>41</v>
      </c>
      <c r="B39" s="108"/>
      <c r="C39" s="108">
        <f>SUM(C3:C38)</f>
        <v>25081</v>
      </c>
      <c r="D39" s="109">
        <f t="shared" ref="D39:N39" si="0">SUM(D3:D38)</f>
        <v>2722</v>
      </c>
      <c r="E39" s="110">
        <f t="shared" si="0"/>
        <v>2000</v>
      </c>
      <c r="F39" s="110">
        <f t="shared" si="0"/>
        <v>11938</v>
      </c>
      <c r="G39" s="110">
        <f t="shared" si="0"/>
        <v>6495</v>
      </c>
      <c r="H39" s="111">
        <f t="shared" si="0"/>
        <v>1926</v>
      </c>
      <c r="I39" s="112">
        <f t="shared" si="0"/>
        <v>13722.5</v>
      </c>
      <c r="J39" s="111">
        <f t="shared" si="0"/>
        <v>11358.5</v>
      </c>
      <c r="K39" s="112">
        <f t="shared" si="0"/>
        <v>18218</v>
      </c>
      <c r="L39" s="110">
        <f t="shared" si="0"/>
        <v>6</v>
      </c>
      <c r="M39" s="110">
        <f t="shared" si="0"/>
        <v>5552.5</v>
      </c>
      <c r="N39" s="111">
        <f t="shared" si="0"/>
        <v>1304.5</v>
      </c>
    </row>
  </sheetData>
  <mergeCells count="3">
    <mergeCell ref="D1:H1"/>
    <mergeCell ref="I1:J1"/>
    <mergeCell ref="K1:N1"/>
  </mergeCells>
  <pageMargins left="0.7" right="0.7" top="0.75" bottom="0.75" header="0.3" footer="0.3"/>
  <pageSetup scale="73" fitToHeight="0" orientation="landscape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G20" sqref="G20"/>
    </sheetView>
  </sheetViews>
  <sheetFormatPr defaultRowHeight="15" x14ac:dyDescent="0.25"/>
  <cols>
    <col min="1" max="1" width="41.85546875" customWidth="1"/>
    <col min="4" max="4" width="9.7109375" customWidth="1"/>
  </cols>
  <sheetData>
    <row r="1" spans="1:6" x14ac:dyDescent="0.25">
      <c r="A1" s="7" t="s">
        <v>0</v>
      </c>
    </row>
    <row r="2" spans="1:6" x14ac:dyDescent="0.25">
      <c r="A2" s="114" t="s">
        <v>1</v>
      </c>
      <c r="B2" s="115" t="s">
        <v>2</v>
      </c>
      <c r="C2" s="115" t="s">
        <v>3</v>
      </c>
      <c r="D2" s="115" t="s">
        <v>4</v>
      </c>
      <c r="E2" s="116" t="s">
        <v>5</v>
      </c>
      <c r="F2" s="117" t="s">
        <v>6</v>
      </c>
    </row>
    <row r="3" spans="1:6" x14ac:dyDescent="0.25">
      <c r="A3" s="76" t="s">
        <v>7</v>
      </c>
      <c r="B3" s="3">
        <v>24</v>
      </c>
      <c r="C3" s="4"/>
      <c r="D3" s="1">
        <v>24</v>
      </c>
      <c r="E3" s="5">
        <v>1</v>
      </c>
      <c r="F3" s="113">
        <v>0</v>
      </c>
    </row>
    <row r="4" spans="1:6" x14ac:dyDescent="0.25">
      <c r="A4" s="76" t="s">
        <v>8</v>
      </c>
      <c r="B4" s="3">
        <v>165</v>
      </c>
      <c r="C4" s="3">
        <v>11</v>
      </c>
      <c r="D4" s="1">
        <v>111</v>
      </c>
      <c r="E4" s="5">
        <v>0.67272727272727273</v>
      </c>
      <c r="F4" s="113">
        <v>6.6666666666666666E-2</v>
      </c>
    </row>
    <row r="5" spans="1:6" x14ac:dyDescent="0.25">
      <c r="A5" s="76" t="s">
        <v>9</v>
      </c>
      <c r="B5" s="3">
        <v>252</v>
      </c>
      <c r="C5" s="3">
        <v>5</v>
      </c>
      <c r="D5" s="1">
        <v>191</v>
      </c>
      <c r="E5" s="5">
        <v>0.75793650793650791</v>
      </c>
      <c r="F5" s="113">
        <v>1.984126984126984E-2</v>
      </c>
    </row>
    <row r="6" spans="1:6" x14ac:dyDescent="0.25">
      <c r="A6" s="76" t="s">
        <v>10</v>
      </c>
      <c r="B6" s="3">
        <v>75</v>
      </c>
      <c r="C6" s="4"/>
      <c r="D6" s="1">
        <v>67</v>
      </c>
      <c r="E6" s="5">
        <v>0.89333333333333331</v>
      </c>
      <c r="F6" s="113">
        <v>0</v>
      </c>
    </row>
    <row r="7" spans="1:6" x14ac:dyDescent="0.25">
      <c r="A7" s="76" t="s">
        <v>11</v>
      </c>
      <c r="B7" s="3">
        <v>551</v>
      </c>
      <c r="C7" s="3">
        <v>37</v>
      </c>
      <c r="D7" s="1">
        <v>313</v>
      </c>
      <c r="E7" s="5">
        <v>0.56805807622504534</v>
      </c>
      <c r="F7" s="113">
        <v>6.7150635208711437E-2</v>
      </c>
    </row>
    <row r="8" spans="1:6" x14ac:dyDescent="0.25">
      <c r="A8" s="76" t="s">
        <v>12</v>
      </c>
      <c r="B8" s="3">
        <v>6</v>
      </c>
      <c r="C8" s="3">
        <v>1</v>
      </c>
      <c r="D8" s="1">
        <v>5</v>
      </c>
      <c r="E8" s="5">
        <v>0.83333333333333337</v>
      </c>
      <c r="F8" s="113">
        <v>0.16666666666666666</v>
      </c>
    </row>
    <row r="9" spans="1:6" x14ac:dyDescent="0.25">
      <c r="A9" s="76" t="s">
        <v>13</v>
      </c>
      <c r="B9" s="3">
        <v>365</v>
      </c>
      <c r="C9" s="3">
        <v>20</v>
      </c>
      <c r="D9" s="1">
        <v>248</v>
      </c>
      <c r="E9" s="5">
        <v>0.67945205479452053</v>
      </c>
      <c r="F9" s="113">
        <v>5.4794520547945202E-2</v>
      </c>
    </row>
    <row r="10" spans="1:6" x14ac:dyDescent="0.25">
      <c r="A10" s="76" t="s">
        <v>14</v>
      </c>
      <c r="B10" s="3">
        <v>47</v>
      </c>
      <c r="C10" s="4"/>
      <c r="D10" s="1">
        <v>42</v>
      </c>
      <c r="E10" s="5">
        <v>0.8936170212765957</v>
      </c>
      <c r="F10" s="113">
        <v>0</v>
      </c>
    </row>
    <row r="11" spans="1:6" x14ac:dyDescent="0.25">
      <c r="A11" s="76" t="s">
        <v>15</v>
      </c>
      <c r="B11" s="3">
        <v>66</v>
      </c>
      <c r="C11" s="4"/>
      <c r="D11" s="1">
        <v>64</v>
      </c>
      <c r="E11" s="5">
        <v>0.96969696969696972</v>
      </c>
      <c r="F11" s="113">
        <v>0</v>
      </c>
    </row>
    <row r="12" spans="1:6" x14ac:dyDescent="0.25">
      <c r="A12" s="76" t="s">
        <v>16</v>
      </c>
      <c r="B12" s="3">
        <v>191</v>
      </c>
      <c r="C12" s="3">
        <v>10</v>
      </c>
      <c r="D12" s="1">
        <v>137</v>
      </c>
      <c r="E12" s="5">
        <v>0.7172774869109948</v>
      </c>
      <c r="F12" s="113">
        <v>5.2356020942408377E-2</v>
      </c>
    </row>
    <row r="13" spans="1:6" x14ac:dyDescent="0.25">
      <c r="A13" s="76" t="s">
        <v>17</v>
      </c>
      <c r="B13" s="3">
        <v>136</v>
      </c>
      <c r="C13" s="3">
        <v>4</v>
      </c>
      <c r="D13" s="1">
        <v>123</v>
      </c>
      <c r="E13" s="5">
        <v>0.90441176470588236</v>
      </c>
      <c r="F13" s="113">
        <v>2.9411764705882353E-2</v>
      </c>
    </row>
    <row r="14" spans="1:6" x14ac:dyDescent="0.25">
      <c r="A14" s="76" t="s">
        <v>18</v>
      </c>
      <c r="B14" s="3">
        <v>188</v>
      </c>
      <c r="C14" s="3">
        <v>10</v>
      </c>
      <c r="D14" s="1">
        <v>166</v>
      </c>
      <c r="E14" s="5">
        <v>0.88297872340425532</v>
      </c>
      <c r="F14" s="113">
        <v>5.3191489361702128E-2</v>
      </c>
    </row>
    <row r="15" spans="1:6" x14ac:dyDescent="0.25">
      <c r="A15" s="76" t="s">
        <v>19</v>
      </c>
      <c r="B15" s="3">
        <v>58</v>
      </c>
      <c r="C15" s="3">
        <v>4</v>
      </c>
      <c r="D15" s="1">
        <v>50</v>
      </c>
      <c r="E15" s="5">
        <v>0.86206896551724133</v>
      </c>
      <c r="F15" s="113">
        <v>6.8965517241379309E-2</v>
      </c>
    </row>
    <row r="16" spans="1:6" x14ac:dyDescent="0.25">
      <c r="A16" s="76" t="s">
        <v>20</v>
      </c>
      <c r="B16" s="3">
        <v>48</v>
      </c>
      <c r="C16" s="4"/>
      <c r="D16" s="1">
        <v>48</v>
      </c>
      <c r="E16" s="5">
        <v>1</v>
      </c>
      <c r="F16" s="113">
        <v>0</v>
      </c>
    </row>
    <row r="17" spans="1:6" x14ac:dyDescent="0.25">
      <c r="A17" s="76" t="s">
        <v>21</v>
      </c>
      <c r="B17" s="3">
        <v>18</v>
      </c>
      <c r="C17" s="4"/>
      <c r="D17" s="1">
        <v>16</v>
      </c>
      <c r="E17" s="5">
        <v>0.88888888888888884</v>
      </c>
      <c r="F17" s="113">
        <v>0</v>
      </c>
    </row>
    <row r="18" spans="1:6" x14ac:dyDescent="0.25">
      <c r="A18" s="76" t="s">
        <v>22</v>
      </c>
      <c r="B18" s="3">
        <v>2290</v>
      </c>
      <c r="C18" s="3">
        <v>171</v>
      </c>
      <c r="D18" s="1">
        <v>1697</v>
      </c>
      <c r="E18" s="5">
        <v>0.74169580419580416</v>
      </c>
      <c r="F18" s="113">
        <v>7.473776223776224E-2</v>
      </c>
    </row>
    <row r="19" spans="1:6" x14ac:dyDescent="0.25">
      <c r="A19" s="76" t="s">
        <v>23</v>
      </c>
      <c r="B19" s="3">
        <v>62</v>
      </c>
      <c r="C19" s="3">
        <v>5</v>
      </c>
      <c r="D19" s="1">
        <v>50</v>
      </c>
      <c r="E19" s="5">
        <v>0.80645161290322576</v>
      </c>
      <c r="F19" s="113">
        <v>8.0645161290322578E-2</v>
      </c>
    </row>
    <row r="20" spans="1:6" x14ac:dyDescent="0.25">
      <c r="A20" s="76" t="s">
        <v>24</v>
      </c>
      <c r="B20" s="3">
        <v>879</v>
      </c>
      <c r="C20" s="3">
        <v>61</v>
      </c>
      <c r="D20" s="1">
        <v>569</v>
      </c>
      <c r="E20" s="5">
        <v>0.6495433789954338</v>
      </c>
      <c r="F20" s="113">
        <v>6.9634703196347028E-2</v>
      </c>
    </row>
    <row r="21" spans="1:6" x14ac:dyDescent="0.25">
      <c r="A21" s="76" t="s">
        <v>25</v>
      </c>
      <c r="B21" s="3">
        <v>295</v>
      </c>
      <c r="C21" s="3">
        <v>39</v>
      </c>
      <c r="D21" s="1">
        <v>139</v>
      </c>
      <c r="E21" s="5">
        <v>0.47118644067796611</v>
      </c>
      <c r="F21" s="113">
        <v>0.13220338983050847</v>
      </c>
    </row>
    <row r="22" spans="1:6" x14ac:dyDescent="0.25">
      <c r="A22" s="76" t="s">
        <v>26</v>
      </c>
      <c r="B22" s="3">
        <v>263</v>
      </c>
      <c r="C22" s="3">
        <v>21</v>
      </c>
      <c r="D22" s="1">
        <v>177</v>
      </c>
      <c r="E22" s="5">
        <v>0.6730038022813688</v>
      </c>
      <c r="F22" s="113">
        <v>7.9847908745247151E-2</v>
      </c>
    </row>
    <row r="23" spans="1:6" x14ac:dyDescent="0.25">
      <c r="A23" s="76" t="s">
        <v>27</v>
      </c>
      <c r="B23" s="3">
        <v>72</v>
      </c>
      <c r="C23" s="3">
        <v>9</v>
      </c>
      <c r="D23" s="1">
        <v>46</v>
      </c>
      <c r="E23" s="5">
        <v>0.63888888888888884</v>
      </c>
      <c r="F23" s="113">
        <v>0.125</v>
      </c>
    </row>
    <row r="24" spans="1:6" x14ac:dyDescent="0.25">
      <c r="A24" s="76" t="s">
        <v>28</v>
      </c>
      <c r="B24" s="3">
        <v>301</v>
      </c>
      <c r="C24" s="3">
        <v>16</v>
      </c>
      <c r="D24" s="1">
        <v>231</v>
      </c>
      <c r="E24" s="5">
        <v>0.76744186046511631</v>
      </c>
      <c r="F24" s="113">
        <v>5.3156146179401995E-2</v>
      </c>
    </row>
    <row r="25" spans="1:6" x14ac:dyDescent="0.25">
      <c r="A25" s="76" t="s">
        <v>29</v>
      </c>
      <c r="B25" s="3">
        <v>30</v>
      </c>
      <c r="C25" s="4"/>
      <c r="D25" s="1">
        <v>26</v>
      </c>
      <c r="E25" s="5">
        <v>0.8666666666666667</v>
      </c>
      <c r="F25" s="113">
        <v>0</v>
      </c>
    </row>
    <row r="26" spans="1:6" x14ac:dyDescent="0.25">
      <c r="A26" s="76" t="s">
        <v>30</v>
      </c>
      <c r="B26" s="3">
        <v>26</v>
      </c>
      <c r="C26" s="4"/>
      <c r="D26" s="1">
        <v>21</v>
      </c>
      <c r="E26" s="5">
        <v>0.80769230769230771</v>
      </c>
      <c r="F26" s="113">
        <v>0</v>
      </c>
    </row>
    <row r="27" spans="1:6" x14ac:dyDescent="0.25">
      <c r="A27" s="76" t="s">
        <v>31</v>
      </c>
      <c r="B27" s="3">
        <v>73</v>
      </c>
      <c r="C27" s="3">
        <v>1</v>
      </c>
      <c r="D27" s="1">
        <v>49</v>
      </c>
      <c r="E27" s="5">
        <v>0.67123287671232879</v>
      </c>
      <c r="F27" s="113">
        <v>1.3698630136986301E-2</v>
      </c>
    </row>
    <row r="28" spans="1:6" x14ac:dyDescent="0.25">
      <c r="A28" s="76" t="s">
        <v>32</v>
      </c>
      <c r="B28" s="3">
        <v>319</v>
      </c>
      <c r="C28" s="3">
        <v>16</v>
      </c>
      <c r="D28" s="1">
        <v>226</v>
      </c>
      <c r="E28" s="5">
        <v>0.70846394984326022</v>
      </c>
      <c r="F28" s="113">
        <v>5.0156739811912224E-2</v>
      </c>
    </row>
    <row r="29" spans="1:6" x14ac:dyDescent="0.25">
      <c r="A29" s="76" t="s">
        <v>33</v>
      </c>
      <c r="B29" s="3">
        <v>63</v>
      </c>
      <c r="C29" s="4"/>
      <c r="D29" s="1">
        <v>44</v>
      </c>
      <c r="E29" s="5">
        <v>0.69841269841269837</v>
      </c>
      <c r="F29" s="113">
        <v>0</v>
      </c>
    </row>
    <row r="30" spans="1:6" x14ac:dyDescent="0.25">
      <c r="A30" s="76" t="s">
        <v>34</v>
      </c>
      <c r="B30" s="3">
        <v>49</v>
      </c>
      <c r="C30" s="3">
        <v>4</v>
      </c>
      <c r="D30" s="1">
        <v>37</v>
      </c>
      <c r="E30" s="5">
        <v>0.75510204081632648</v>
      </c>
      <c r="F30" s="113">
        <v>8.1632653061224483E-2</v>
      </c>
    </row>
    <row r="31" spans="1:6" x14ac:dyDescent="0.25">
      <c r="A31" s="76" t="s">
        <v>35</v>
      </c>
      <c r="B31" s="3">
        <v>63</v>
      </c>
      <c r="C31" s="3">
        <v>2</v>
      </c>
      <c r="D31" s="1">
        <v>47</v>
      </c>
      <c r="E31" s="5">
        <v>0.74603174603174605</v>
      </c>
      <c r="F31" s="113">
        <v>3.1746031746031744E-2</v>
      </c>
    </row>
    <row r="32" spans="1:6" x14ac:dyDescent="0.25">
      <c r="A32" s="76" t="s">
        <v>36</v>
      </c>
      <c r="B32" s="3">
        <v>19</v>
      </c>
      <c r="C32" s="4"/>
      <c r="D32" s="1">
        <v>19</v>
      </c>
      <c r="E32" s="5">
        <v>1</v>
      </c>
      <c r="F32" s="113">
        <v>0</v>
      </c>
    </row>
    <row r="33" spans="1:6" x14ac:dyDescent="0.25">
      <c r="A33" s="76" t="s">
        <v>37</v>
      </c>
      <c r="B33" s="3">
        <v>40</v>
      </c>
      <c r="C33" s="4"/>
      <c r="D33" s="1">
        <v>26</v>
      </c>
      <c r="E33" s="5">
        <v>0.65</v>
      </c>
      <c r="F33" s="113">
        <v>0</v>
      </c>
    </row>
    <row r="34" spans="1:6" x14ac:dyDescent="0.25">
      <c r="A34" s="76" t="s">
        <v>38</v>
      </c>
      <c r="B34" s="3">
        <v>134</v>
      </c>
      <c r="C34" s="3">
        <v>2</v>
      </c>
      <c r="D34" s="1">
        <v>124</v>
      </c>
      <c r="E34" s="5">
        <v>0.92537313432835822</v>
      </c>
      <c r="F34" s="113">
        <v>1.4925373134328358E-2</v>
      </c>
    </row>
    <row r="35" spans="1:6" x14ac:dyDescent="0.25">
      <c r="A35" s="76" t="s">
        <v>39</v>
      </c>
      <c r="B35" s="3">
        <v>11</v>
      </c>
      <c r="C35" s="3">
        <v>1</v>
      </c>
      <c r="D35" s="1">
        <v>10</v>
      </c>
      <c r="E35" s="5">
        <v>0.90909090909090906</v>
      </c>
      <c r="F35" s="113">
        <v>9.0909090909090912E-2</v>
      </c>
    </row>
    <row r="36" spans="1:6" x14ac:dyDescent="0.25">
      <c r="A36" s="118" t="s">
        <v>40</v>
      </c>
      <c r="B36" s="119">
        <v>65</v>
      </c>
      <c r="C36" s="119">
        <v>4</v>
      </c>
      <c r="D36" s="120">
        <v>60</v>
      </c>
      <c r="E36" s="121">
        <v>0.92307692307692313</v>
      </c>
      <c r="F36" s="122">
        <v>6.1538461538461542E-2</v>
      </c>
    </row>
    <row r="37" spans="1:6" x14ac:dyDescent="0.25">
      <c r="A37" s="2" t="s">
        <v>41</v>
      </c>
      <c r="B37" s="1">
        <v>7244</v>
      </c>
      <c r="C37" s="1">
        <v>454</v>
      </c>
      <c r="D37" s="1">
        <v>5203</v>
      </c>
      <c r="E37" s="5">
        <v>0.71824958586416343</v>
      </c>
      <c r="F37" s="5">
        <v>6.2672556598564327E-2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4"/>
  <sheetViews>
    <sheetView topLeftCell="A156" workbookViewId="0">
      <selection activeCell="F194" sqref="F194:G194"/>
    </sheetView>
  </sheetViews>
  <sheetFormatPr defaultRowHeight="15" x14ac:dyDescent="0.25"/>
  <cols>
    <col min="1" max="1" width="42.7109375" customWidth="1"/>
    <col min="2" max="2" width="14.140625" customWidth="1"/>
    <col min="5" max="5" width="9.7109375" customWidth="1"/>
  </cols>
  <sheetData>
    <row r="1" spans="1:7" x14ac:dyDescent="0.25">
      <c r="A1" s="7" t="s">
        <v>42</v>
      </c>
      <c r="B1" s="1"/>
      <c r="C1" s="1"/>
      <c r="D1" s="1"/>
      <c r="E1" s="1"/>
      <c r="F1" s="1"/>
      <c r="G1" s="1"/>
    </row>
    <row r="2" spans="1:7" x14ac:dyDescent="0.25">
      <c r="A2" s="125" t="s">
        <v>1</v>
      </c>
      <c r="B2" s="126" t="s">
        <v>43</v>
      </c>
      <c r="C2" s="126" t="s">
        <v>2</v>
      </c>
      <c r="D2" s="126" t="s">
        <v>3</v>
      </c>
      <c r="E2" s="115" t="s">
        <v>4</v>
      </c>
      <c r="F2" s="116" t="s">
        <v>5</v>
      </c>
      <c r="G2" s="117" t="s">
        <v>6</v>
      </c>
    </row>
    <row r="3" spans="1:7" x14ac:dyDescent="0.25">
      <c r="A3" s="124" t="s">
        <v>7</v>
      </c>
      <c r="B3" s="8" t="s">
        <v>44</v>
      </c>
      <c r="C3" s="9">
        <v>8</v>
      </c>
      <c r="D3" s="10"/>
      <c r="E3" s="1">
        <v>8</v>
      </c>
      <c r="F3" s="5">
        <v>1</v>
      </c>
      <c r="G3" s="113">
        <v>0</v>
      </c>
    </row>
    <row r="4" spans="1:7" x14ac:dyDescent="0.25">
      <c r="A4" s="124" t="s">
        <v>7</v>
      </c>
      <c r="B4" s="8" t="s">
        <v>45</v>
      </c>
      <c r="C4" s="9">
        <v>8</v>
      </c>
      <c r="D4" s="10"/>
      <c r="E4" s="1">
        <v>8</v>
      </c>
      <c r="F4" s="5">
        <v>1</v>
      </c>
      <c r="G4" s="113">
        <v>0</v>
      </c>
    </row>
    <row r="5" spans="1:7" x14ac:dyDescent="0.25">
      <c r="A5" s="124" t="s">
        <v>7</v>
      </c>
      <c r="B5" s="8" t="s">
        <v>46</v>
      </c>
      <c r="C5" s="9">
        <v>8</v>
      </c>
      <c r="D5" s="10"/>
      <c r="E5" s="1">
        <v>8</v>
      </c>
      <c r="F5" s="5">
        <v>1</v>
      </c>
      <c r="G5" s="113">
        <v>0</v>
      </c>
    </row>
    <row r="6" spans="1:7" x14ac:dyDescent="0.25">
      <c r="A6" s="124" t="s">
        <v>8</v>
      </c>
      <c r="B6" s="8" t="s">
        <v>47</v>
      </c>
      <c r="C6" s="9">
        <v>19</v>
      </c>
      <c r="D6" s="10"/>
      <c r="E6" s="1">
        <v>13</v>
      </c>
      <c r="F6" s="5">
        <v>0.68421052631578949</v>
      </c>
      <c r="G6" s="113">
        <v>0</v>
      </c>
    </row>
    <row r="7" spans="1:7" x14ac:dyDescent="0.25">
      <c r="A7" s="124" t="s">
        <v>8</v>
      </c>
      <c r="B7" s="8" t="s">
        <v>48</v>
      </c>
      <c r="C7" s="9">
        <v>5</v>
      </c>
      <c r="D7" s="10"/>
      <c r="E7" s="1">
        <v>3</v>
      </c>
      <c r="F7" s="5">
        <v>0.6</v>
      </c>
      <c r="G7" s="113">
        <v>0</v>
      </c>
    </row>
    <row r="8" spans="1:7" x14ac:dyDescent="0.25">
      <c r="A8" s="124" t="s">
        <v>8</v>
      </c>
      <c r="B8" s="8" t="s">
        <v>49</v>
      </c>
      <c r="C8" s="9">
        <v>60</v>
      </c>
      <c r="D8" s="9">
        <v>3</v>
      </c>
      <c r="E8" s="1">
        <v>49</v>
      </c>
      <c r="F8" s="5">
        <v>0.81666666666666665</v>
      </c>
      <c r="G8" s="113">
        <v>0.05</v>
      </c>
    </row>
    <row r="9" spans="1:7" x14ac:dyDescent="0.25">
      <c r="A9" s="124" t="s">
        <v>8</v>
      </c>
      <c r="B9" s="8" t="s">
        <v>50</v>
      </c>
      <c r="C9" s="9">
        <v>25</v>
      </c>
      <c r="D9" s="9">
        <v>2</v>
      </c>
      <c r="E9" s="1">
        <v>11</v>
      </c>
      <c r="F9" s="5">
        <v>0.44</v>
      </c>
      <c r="G9" s="113">
        <v>0.08</v>
      </c>
    </row>
    <row r="10" spans="1:7" x14ac:dyDescent="0.25">
      <c r="A10" s="124" t="s">
        <v>8</v>
      </c>
      <c r="B10" s="8" t="s">
        <v>51</v>
      </c>
      <c r="C10" s="9">
        <v>9</v>
      </c>
      <c r="D10" s="9">
        <v>1</v>
      </c>
      <c r="E10" s="1">
        <v>5</v>
      </c>
      <c r="F10" s="5">
        <v>0.55555555555555558</v>
      </c>
      <c r="G10" s="113">
        <v>0.1111111111111111</v>
      </c>
    </row>
    <row r="11" spans="1:7" x14ac:dyDescent="0.25">
      <c r="A11" s="124" t="s">
        <v>8</v>
      </c>
      <c r="B11" s="8" t="s">
        <v>52</v>
      </c>
      <c r="C11" s="9">
        <v>37</v>
      </c>
      <c r="D11" s="9">
        <v>5</v>
      </c>
      <c r="E11" s="1">
        <v>22</v>
      </c>
      <c r="F11" s="5">
        <v>0.59459459459459463</v>
      </c>
      <c r="G11" s="113">
        <v>0.13513513513513514</v>
      </c>
    </row>
    <row r="12" spans="1:7" x14ac:dyDescent="0.25">
      <c r="A12" s="124" t="s">
        <v>8</v>
      </c>
      <c r="B12" s="8" t="s">
        <v>53</v>
      </c>
      <c r="C12" s="9">
        <v>10</v>
      </c>
      <c r="D12" s="10"/>
      <c r="E12" s="1">
        <v>8</v>
      </c>
      <c r="F12" s="5">
        <v>0.8</v>
      </c>
      <c r="G12" s="113">
        <v>0</v>
      </c>
    </row>
    <row r="13" spans="1:7" x14ac:dyDescent="0.25">
      <c r="A13" s="124" t="s">
        <v>9</v>
      </c>
      <c r="B13" s="8" t="s">
        <v>54</v>
      </c>
      <c r="C13" s="9">
        <v>52</v>
      </c>
      <c r="D13" s="10"/>
      <c r="E13" s="1">
        <v>51</v>
      </c>
      <c r="F13" s="5">
        <v>0.98076923076923073</v>
      </c>
      <c r="G13" s="113">
        <v>0</v>
      </c>
    </row>
    <row r="14" spans="1:7" x14ac:dyDescent="0.25">
      <c r="A14" s="124" t="s">
        <v>9</v>
      </c>
      <c r="B14" s="8" t="s">
        <v>55</v>
      </c>
      <c r="C14" s="9">
        <v>52</v>
      </c>
      <c r="D14" s="10"/>
      <c r="E14" s="1">
        <v>47</v>
      </c>
      <c r="F14" s="5">
        <v>0.90384615384615385</v>
      </c>
      <c r="G14" s="113">
        <v>0</v>
      </c>
    </row>
    <row r="15" spans="1:7" x14ac:dyDescent="0.25">
      <c r="A15" s="124" t="s">
        <v>9</v>
      </c>
      <c r="B15" s="8" t="s">
        <v>56</v>
      </c>
      <c r="C15" s="9">
        <v>13</v>
      </c>
      <c r="D15" s="9">
        <v>1</v>
      </c>
      <c r="E15" s="1">
        <v>11</v>
      </c>
      <c r="F15" s="5">
        <v>0.84615384615384615</v>
      </c>
      <c r="G15" s="113">
        <v>7.6923076923076927E-2</v>
      </c>
    </row>
    <row r="16" spans="1:7" x14ac:dyDescent="0.25">
      <c r="A16" s="124" t="s">
        <v>9</v>
      </c>
      <c r="B16" s="8" t="s">
        <v>57</v>
      </c>
      <c r="C16" s="9">
        <v>52</v>
      </c>
      <c r="D16" s="9">
        <v>1</v>
      </c>
      <c r="E16" s="1">
        <v>35</v>
      </c>
      <c r="F16" s="5">
        <v>0.67307692307692313</v>
      </c>
      <c r="G16" s="113">
        <v>1.9230769230769232E-2</v>
      </c>
    </row>
    <row r="17" spans="1:7" x14ac:dyDescent="0.25">
      <c r="A17" s="124" t="s">
        <v>9</v>
      </c>
      <c r="B17" s="8" t="s">
        <v>58</v>
      </c>
      <c r="C17" s="9">
        <v>83</v>
      </c>
      <c r="D17" s="9">
        <v>3</v>
      </c>
      <c r="E17" s="1">
        <v>47</v>
      </c>
      <c r="F17" s="5">
        <v>0.5662650602409639</v>
      </c>
      <c r="G17" s="113">
        <v>3.614457831325301E-2</v>
      </c>
    </row>
    <row r="18" spans="1:7" x14ac:dyDescent="0.25">
      <c r="A18" s="124" t="s">
        <v>10</v>
      </c>
      <c r="B18" s="8" t="s">
        <v>59</v>
      </c>
      <c r="C18" s="9">
        <v>52</v>
      </c>
      <c r="D18" s="10"/>
      <c r="E18" s="1">
        <v>46</v>
      </c>
      <c r="F18" s="5">
        <v>0.88461538461538458</v>
      </c>
      <c r="G18" s="113">
        <v>0</v>
      </c>
    </row>
    <row r="19" spans="1:7" x14ac:dyDescent="0.25">
      <c r="A19" s="124" t="s">
        <v>10</v>
      </c>
      <c r="B19" s="8" t="s">
        <v>60</v>
      </c>
      <c r="C19" s="9">
        <v>1</v>
      </c>
      <c r="D19" s="10"/>
      <c r="E19" s="1">
        <v>1</v>
      </c>
      <c r="F19" s="5">
        <v>1</v>
      </c>
      <c r="G19" s="113">
        <v>0</v>
      </c>
    </row>
    <row r="20" spans="1:7" x14ac:dyDescent="0.25">
      <c r="A20" s="124" t="s">
        <v>10</v>
      </c>
      <c r="B20" s="8" t="s">
        <v>61</v>
      </c>
      <c r="C20" s="9">
        <v>12</v>
      </c>
      <c r="D20" s="10"/>
      <c r="E20" s="1">
        <v>11</v>
      </c>
      <c r="F20" s="5">
        <v>0.91666666666666663</v>
      </c>
      <c r="G20" s="113">
        <v>0</v>
      </c>
    </row>
    <row r="21" spans="1:7" x14ac:dyDescent="0.25">
      <c r="A21" s="124" t="s">
        <v>10</v>
      </c>
      <c r="B21" s="8" t="s">
        <v>62</v>
      </c>
      <c r="C21" s="9">
        <v>10</v>
      </c>
      <c r="D21" s="10"/>
      <c r="E21" s="1">
        <v>9</v>
      </c>
      <c r="F21" s="5">
        <v>0.9</v>
      </c>
      <c r="G21" s="113">
        <v>0</v>
      </c>
    </row>
    <row r="22" spans="1:7" x14ac:dyDescent="0.25">
      <c r="A22" s="124" t="s">
        <v>11</v>
      </c>
      <c r="B22" s="8" t="s">
        <v>63</v>
      </c>
      <c r="C22" s="9">
        <v>107</v>
      </c>
      <c r="D22" s="9">
        <v>15</v>
      </c>
      <c r="E22" s="1">
        <v>35</v>
      </c>
      <c r="F22" s="5">
        <v>0.32710280373831774</v>
      </c>
      <c r="G22" s="113">
        <v>0.14018691588785046</v>
      </c>
    </row>
    <row r="23" spans="1:7" x14ac:dyDescent="0.25">
      <c r="A23" s="124" t="s">
        <v>11</v>
      </c>
      <c r="B23" s="8" t="s">
        <v>64</v>
      </c>
      <c r="C23" s="9">
        <v>35</v>
      </c>
      <c r="D23" s="9">
        <v>6</v>
      </c>
      <c r="E23" s="1">
        <v>13</v>
      </c>
      <c r="F23" s="5">
        <v>0.37142857142857144</v>
      </c>
      <c r="G23" s="113">
        <v>0.17142857142857143</v>
      </c>
    </row>
    <row r="24" spans="1:7" x14ac:dyDescent="0.25">
      <c r="A24" s="124" t="s">
        <v>11</v>
      </c>
      <c r="B24" s="8" t="s">
        <v>65</v>
      </c>
      <c r="C24" s="9">
        <v>25</v>
      </c>
      <c r="D24" s="10"/>
      <c r="E24" s="1">
        <v>19</v>
      </c>
      <c r="F24" s="5">
        <v>0.76</v>
      </c>
      <c r="G24" s="113">
        <v>0</v>
      </c>
    </row>
    <row r="25" spans="1:7" x14ac:dyDescent="0.25">
      <c r="A25" s="124" t="s">
        <v>11</v>
      </c>
      <c r="B25" s="8" t="s">
        <v>66</v>
      </c>
      <c r="C25" s="9">
        <v>63</v>
      </c>
      <c r="D25" s="10"/>
      <c r="E25" s="1">
        <v>33</v>
      </c>
      <c r="F25" s="5">
        <v>0.52380952380952384</v>
      </c>
      <c r="G25" s="113">
        <v>0</v>
      </c>
    </row>
    <row r="26" spans="1:7" x14ac:dyDescent="0.25">
      <c r="A26" s="124" t="s">
        <v>11</v>
      </c>
      <c r="B26" s="8" t="s">
        <v>67</v>
      </c>
      <c r="C26" s="9">
        <v>94</v>
      </c>
      <c r="D26" s="9">
        <v>2</v>
      </c>
      <c r="E26" s="1">
        <v>60</v>
      </c>
      <c r="F26" s="5">
        <v>0.63829787234042556</v>
      </c>
      <c r="G26" s="113">
        <v>2.1276595744680851E-2</v>
      </c>
    </row>
    <row r="27" spans="1:7" x14ac:dyDescent="0.25">
      <c r="A27" s="124" t="s">
        <v>11</v>
      </c>
      <c r="B27" s="8" t="s">
        <v>68</v>
      </c>
      <c r="C27" s="9">
        <v>26</v>
      </c>
      <c r="D27" s="9">
        <v>1</v>
      </c>
      <c r="E27" s="1">
        <v>21</v>
      </c>
      <c r="F27" s="5">
        <v>0.80769230769230771</v>
      </c>
      <c r="G27" s="113">
        <v>3.8461538461538464E-2</v>
      </c>
    </row>
    <row r="28" spans="1:7" x14ac:dyDescent="0.25">
      <c r="A28" s="124" t="s">
        <v>11</v>
      </c>
      <c r="B28" s="8" t="s">
        <v>69</v>
      </c>
      <c r="C28" s="9">
        <v>90</v>
      </c>
      <c r="D28" s="9">
        <v>6</v>
      </c>
      <c r="E28" s="1">
        <v>66</v>
      </c>
      <c r="F28" s="5">
        <v>0.73333333333333328</v>
      </c>
      <c r="G28" s="113">
        <v>6.6666666666666666E-2</v>
      </c>
    </row>
    <row r="29" spans="1:7" x14ac:dyDescent="0.25">
      <c r="A29" s="124" t="s">
        <v>11</v>
      </c>
      <c r="B29" s="8" t="s">
        <v>70</v>
      </c>
      <c r="C29" s="9">
        <v>23</v>
      </c>
      <c r="D29" s="9">
        <v>3</v>
      </c>
      <c r="E29" s="1">
        <v>15</v>
      </c>
      <c r="F29" s="5">
        <v>0.65217391304347827</v>
      </c>
      <c r="G29" s="113">
        <v>0.13043478260869565</v>
      </c>
    </row>
    <row r="30" spans="1:7" x14ac:dyDescent="0.25">
      <c r="A30" s="124" t="s">
        <v>11</v>
      </c>
      <c r="B30" s="8" t="s">
        <v>71</v>
      </c>
      <c r="C30" s="9">
        <v>88</v>
      </c>
      <c r="D30" s="9">
        <v>4</v>
      </c>
      <c r="E30" s="1">
        <v>51</v>
      </c>
      <c r="F30" s="5">
        <v>0.57954545454545459</v>
      </c>
      <c r="G30" s="113">
        <v>4.5454545454545456E-2</v>
      </c>
    </row>
    <row r="31" spans="1:7" x14ac:dyDescent="0.25">
      <c r="A31" s="124" t="s">
        <v>12</v>
      </c>
      <c r="B31" s="8" t="s">
        <v>72</v>
      </c>
      <c r="C31" s="9">
        <v>4</v>
      </c>
      <c r="D31" s="9">
        <v>1</v>
      </c>
      <c r="E31" s="1">
        <v>3</v>
      </c>
      <c r="F31" s="5">
        <v>0.75</v>
      </c>
      <c r="G31" s="113">
        <v>0.25</v>
      </c>
    </row>
    <row r="32" spans="1:7" x14ac:dyDescent="0.25">
      <c r="A32" s="124" t="s">
        <v>12</v>
      </c>
      <c r="B32" s="8" t="s">
        <v>73</v>
      </c>
      <c r="C32" s="9">
        <v>2</v>
      </c>
      <c r="D32" s="10"/>
      <c r="E32" s="1">
        <v>2</v>
      </c>
      <c r="F32" s="5">
        <v>1</v>
      </c>
      <c r="G32" s="113">
        <v>0</v>
      </c>
    </row>
    <row r="33" spans="1:7" x14ac:dyDescent="0.25">
      <c r="A33" s="124" t="s">
        <v>13</v>
      </c>
      <c r="B33" s="8" t="s">
        <v>74</v>
      </c>
      <c r="C33" s="9">
        <v>47</v>
      </c>
      <c r="D33" s="9">
        <v>5</v>
      </c>
      <c r="E33" s="1">
        <v>22</v>
      </c>
      <c r="F33" s="5">
        <v>0.46808510638297873</v>
      </c>
      <c r="G33" s="113">
        <v>0.10638297872340426</v>
      </c>
    </row>
    <row r="34" spans="1:7" x14ac:dyDescent="0.25">
      <c r="A34" s="124" t="s">
        <v>13</v>
      </c>
      <c r="B34" s="8" t="s">
        <v>75</v>
      </c>
      <c r="C34" s="9">
        <v>20</v>
      </c>
      <c r="D34" s="9">
        <v>1</v>
      </c>
      <c r="E34" s="1">
        <v>13</v>
      </c>
      <c r="F34" s="5">
        <v>0.65</v>
      </c>
      <c r="G34" s="113">
        <v>0.05</v>
      </c>
    </row>
    <row r="35" spans="1:7" x14ac:dyDescent="0.25">
      <c r="A35" s="124" t="s">
        <v>13</v>
      </c>
      <c r="B35" s="8" t="s">
        <v>76</v>
      </c>
      <c r="C35" s="9">
        <v>23</v>
      </c>
      <c r="D35" s="10"/>
      <c r="E35" s="1">
        <v>21</v>
      </c>
      <c r="F35" s="5">
        <v>0.91304347826086951</v>
      </c>
      <c r="G35" s="113">
        <v>0</v>
      </c>
    </row>
    <row r="36" spans="1:7" x14ac:dyDescent="0.25">
      <c r="A36" s="124" t="s">
        <v>13</v>
      </c>
      <c r="B36" s="8" t="s">
        <v>77</v>
      </c>
      <c r="C36" s="9">
        <v>26</v>
      </c>
      <c r="D36" s="9">
        <v>3</v>
      </c>
      <c r="E36" s="1">
        <v>12</v>
      </c>
      <c r="F36" s="5">
        <v>0.46153846153846156</v>
      </c>
      <c r="G36" s="113">
        <v>0.11538461538461539</v>
      </c>
    </row>
    <row r="37" spans="1:7" x14ac:dyDescent="0.25">
      <c r="A37" s="124" t="s">
        <v>13</v>
      </c>
      <c r="B37" s="8" t="s">
        <v>78</v>
      </c>
      <c r="C37" s="9">
        <v>64</v>
      </c>
      <c r="D37" s="9">
        <v>5</v>
      </c>
      <c r="E37" s="1">
        <v>43</v>
      </c>
      <c r="F37" s="5">
        <v>0.671875</v>
      </c>
      <c r="G37" s="113">
        <v>7.8125E-2</v>
      </c>
    </row>
    <row r="38" spans="1:7" x14ac:dyDescent="0.25">
      <c r="A38" s="124" t="s">
        <v>13</v>
      </c>
      <c r="B38" s="8" t="s">
        <v>79</v>
      </c>
      <c r="C38" s="9">
        <v>25</v>
      </c>
      <c r="D38" s="9">
        <v>1</v>
      </c>
      <c r="E38" s="1">
        <v>12</v>
      </c>
      <c r="F38" s="5">
        <v>0.48</v>
      </c>
      <c r="G38" s="113">
        <v>0.04</v>
      </c>
    </row>
    <row r="39" spans="1:7" x14ac:dyDescent="0.25">
      <c r="A39" s="124" t="s">
        <v>13</v>
      </c>
      <c r="B39" s="8" t="s">
        <v>80</v>
      </c>
      <c r="C39" s="9">
        <v>24</v>
      </c>
      <c r="D39" s="9">
        <v>1</v>
      </c>
      <c r="E39" s="1">
        <v>21</v>
      </c>
      <c r="F39" s="5">
        <v>0.875</v>
      </c>
      <c r="G39" s="113">
        <v>4.1666666666666664E-2</v>
      </c>
    </row>
    <row r="40" spans="1:7" x14ac:dyDescent="0.25">
      <c r="A40" s="124" t="s">
        <v>13</v>
      </c>
      <c r="B40" s="8" t="s">
        <v>81</v>
      </c>
      <c r="C40" s="9">
        <v>25</v>
      </c>
      <c r="D40" s="10"/>
      <c r="E40" s="1">
        <v>22</v>
      </c>
      <c r="F40" s="5">
        <v>0.88</v>
      </c>
      <c r="G40" s="113">
        <v>0</v>
      </c>
    </row>
    <row r="41" spans="1:7" x14ac:dyDescent="0.25">
      <c r="A41" s="124" t="s">
        <v>13</v>
      </c>
      <c r="B41" s="8" t="s">
        <v>82</v>
      </c>
      <c r="C41" s="9">
        <v>24</v>
      </c>
      <c r="D41" s="10"/>
      <c r="E41" s="1">
        <v>17</v>
      </c>
      <c r="F41" s="5">
        <v>0.70833333333333337</v>
      </c>
      <c r="G41" s="113">
        <v>0</v>
      </c>
    </row>
    <row r="42" spans="1:7" x14ac:dyDescent="0.25">
      <c r="A42" s="124" t="s">
        <v>13</v>
      </c>
      <c r="B42" s="8" t="s">
        <v>83</v>
      </c>
      <c r="C42" s="9">
        <v>26</v>
      </c>
      <c r="D42" s="9">
        <v>4</v>
      </c>
      <c r="E42" s="1">
        <v>16</v>
      </c>
      <c r="F42" s="5">
        <v>0.61538461538461542</v>
      </c>
      <c r="G42" s="113">
        <v>0.15384615384615385</v>
      </c>
    </row>
    <row r="43" spans="1:7" x14ac:dyDescent="0.25">
      <c r="A43" s="124" t="s">
        <v>13</v>
      </c>
      <c r="B43" s="8" t="s">
        <v>84</v>
      </c>
      <c r="C43" s="9">
        <v>25</v>
      </c>
      <c r="D43" s="10"/>
      <c r="E43" s="1">
        <v>20</v>
      </c>
      <c r="F43" s="5">
        <v>0.8</v>
      </c>
      <c r="G43" s="113">
        <v>0</v>
      </c>
    </row>
    <row r="44" spans="1:7" x14ac:dyDescent="0.25">
      <c r="A44" s="124" t="s">
        <v>13</v>
      </c>
      <c r="B44" s="8" t="s">
        <v>85</v>
      </c>
      <c r="C44" s="9">
        <v>9</v>
      </c>
      <c r="D44" s="10"/>
      <c r="E44" s="1">
        <v>9</v>
      </c>
      <c r="F44" s="5">
        <v>1</v>
      </c>
      <c r="G44" s="113">
        <v>0</v>
      </c>
    </row>
    <row r="45" spans="1:7" x14ac:dyDescent="0.25">
      <c r="A45" s="124" t="s">
        <v>13</v>
      </c>
      <c r="B45" s="8" t="s">
        <v>86</v>
      </c>
      <c r="C45" s="9">
        <v>27</v>
      </c>
      <c r="D45" s="10"/>
      <c r="E45" s="1">
        <v>20</v>
      </c>
      <c r="F45" s="5">
        <v>0.7407407407407407</v>
      </c>
      <c r="G45" s="113">
        <v>0</v>
      </c>
    </row>
    <row r="46" spans="1:7" x14ac:dyDescent="0.25">
      <c r="A46" s="124" t="s">
        <v>14</v>
      </c>
      <c r="B46" s="8" t="s">
        <v>87</v>
      </c>
      <c r="C46" s="9">
        <v>16</v>
      </c>
      <c r="D46" s="10"/>
      <c r="E46" s="1">
        <v>15</v>
      </c>
      <c r="F46" s="5">
        <v>0.9375</v>
      </c>
      <c r="G46" s="113">
        <v>0</v>
      </c>
    </row>
    <row r="47" spans="1:7" x14ac:dyDescent="0.25">
      <c r="A47" s="124" t="s">
        <v>14</v>
      </c>
      <c r="B47" s="8" t="s">
        <v>88</v>
      </c>
      <c r="C47" s="9">
        <v>16</v>
      </c>
      <c r="D47" s="10"/>
      <c r="E47" s="1">
        <v>14</v>
      </c>
      <c r="F47" s="5">
        <v>0.875</v>
      </c>
      <c r="G47" s="113">
        <v>0</v>
      </c>
    </row>
    <row r="48" spans="1:7" x14ac:dyDescent="0.25">
      <c r="A48" s="124" t="s">
        <v>14</v>
      </c>
      <c r="B48" s="8" t="s">
        <v>89</v>
      </c>
      <c r="C48" s="9">
        <v>15</v>
      </c>
      <c r="D48" s="10"/>
      <c r="E48" s="1">
        <v>13</v>
      </c>
      <c r="F48" s="5">
        <v>0.8666666666666667</v>
      </c>
      <c r="G48" s="113">
        <v>0</v>
      </c>
    </row>
    <row r="49" spans="1:7" x14ac:dyDescent="0.25">
      <c r="A49" s="124" t="s">
        <v>15</v>
      </c>
      <c r="B49" s="8" t="s">
        <v>90</v>
      </c>
      <c r="C49" s="9">
        <v>13</v>
      </c>
      <c r="D49" s="10"/>
      <c r="E49" s="1">
        <v>13</v>
      </c>
      <c r="F49" s="5">
        <v>1</v>
      </c>
      <c r="G49" s="113">
        <v>0</v>
      </c>
    </row>
    <row r="50" spans="1:7" x14ac:dyDescent="0.25">
      <c r="A50" s="124" t="s">
        <v>15</v>
      </c>
      <c r="B50" s="8" t="s">
        <v>91</v>
      </c>
      <c r="C50" s="9">
        <v>13</v>
      </c>
      <c r="D50" s="10"/>
      <c r="E50" s="1">
        <v>13</v>
      </c>
      <c r="F50" s="5">
        <v>1</v>
      </c>
      <c r="G50" s="113">
        <v>0</v>
      </c>
    </row>
    <row r="51" spans="1:7" x14ac:dyDescent="0.25">
      <c r="A51" s="124" t="s">
        <v>15</v>
      </c>
      <c r="B51" s="8" t="s">
        <v>92</v>
      </c>
      <c r="C51" s="9">
        <v>11</v>
      </c>
      <c r="D51" s="10"/>
      <c r="E51" s="1">
        <v>11</v>
      </c>
      <c r="F51" s="5">
        <v>1</v>
      </c>
      <c r="G51" s="113">
        <v>0</v>
      </c>
    </row>
    <row r="52" spans="1:7" x14ac:dyDescent="0.25">
      <c r="A52" s="124" t="s">
        <v>15</v>
      </c>
      <c r="B52" s="8" t="s">
        <v>93</v>
      </c>
      <c r="C52" s="9">
        <v>29</v>
      </c>
      <c r="D52" s="10"/>
      <c r="E52" s="1">
        <v>27</v>
      </c>
      <c r="F52" s="5">
        <v>0.93103448275862066</v>
      </c>
      <c r="G52" s="113">
        <v>0</v>
      </c>
    </row>
    <row r="53" spans="1:7" x14ac:dyDescent="0.25">
      <c r="A53" s="124" t="s">
        <v>16</v>
      </c>
      <c r="B53" s="8" t="s">
        <v>94</v>
      </c>
      <c r="C53" s="9">
        <v>23</v>
      </c>
      <c r="D53" s="9">
        <v>3</v>
      </c>
      <c r="E53" s="1">
        <v>15</v>
      </c>
      <c r="F53" s="5">
        <v>0.65217391304347827</v>
      </c>
      <c r="G53" s="113">
        <v>0.13043478260869565</v>
      </c>
    </row>
    <row r="54" spans="1:7" x14ac:dyDescent="0.25">
      <c r="A54" s="124" t="s">
        <v>16</v>
      </c>
      <c r="B54" s="8" t="s">
        <v>95</v>
      </c>
      <c r="C54" s="9">
        <v>23</v>
      </c>
      <c r="D54" s="10"/>
      <c r="E54" s="1">
        <v>11</v>
      </c>
      <c r="F54" s="5">
        <v>0.47826086956521741</v>
      </c>
      <c r="G54" s="113">
        <v>0</v>
      </c>
    </row>
    <row r="55" spans="1:7" x14ac:dyDescent="0.25">
      <c r="A55" s="124" t="s">
        <v>16</v>
      </c>
      <c r="B55" s="8" t="s">
        <v>96</v>
      </c>
      <c r="C55" s="9">
        <v>11</v>
      </c>
      <c r="D55" s="9">
        <v>1</v>
      </c>
      <c r="E55" s="1">
        <v>8</v>
      </c>
      <c r="F55" s="5">
        <v>0.72727272727272729</v>
      </c>
      <c r="G55" s="113">
        <v>9.0909090909090912E-2</v>
      </c>
    </row>
    <row r="56" spans="1:7" x14ac:dyDescent="0.25">
      <c r="A56" s="124" t="s">
        <v>16</v>
      </c>
      <c r="B56" s="8" t="s">
        <v>97</v>
      </c>
      <c r="C56" s="9">
        <v>13</v>
      </c>
      <c r="D56" s="10"/>
      <c r="E56" s="1">
        <v>10</v>
      </c>
      <c r="F56" s="5">
        <v>0.76923076923076927</v>
      </c>
      <c r="G56" s="113">
        <v>0</v>
      </c>
    </row>
    <row r="57" spans="1:7" x14ac:dyDescent="0.25">
      <c r="A57" s="124" t="s">
        <v>16</v>
      </c>
      <c r="B57" s="8" t="s">
        <v>98</v>
      </c>
      <c r="C57" s="9">
        <v>16</v>
      </c>
      <c r="D57" s="9">
        <v>3</v>
      </c>
      <c r="E57" s="1">
        <v>10</v>
      </c>
      <c r="F57" s="5">
        <v>0.625</v>
      </c>
      <c r="G57" s="113">
        <v>0.1875</v>
      </c>
    </row>
    <row r="58" spans="1:7" x14ac:dyDescent="0.25">
      <c r="A58" s="124" t="s">
        <v>16</v>
      </c>
      <c r="B58" s="8" t="s">
        <v>99</v>
      </c>
      <c r="C58" s="9">
        <v>18</v>
      </c>
      <c r="D58" s="10"/>
      <c r="E58" s="1">
        <v>14</v>
      </c>
      <c r="F58" s="5">
        <v>0.77777777777777779</v>
      </c>
      <c r="G58" s="113">
        <v>0</v>
      </c>
    </row>
    <row r="59" spans="1:7" x14ac:dyDescent="0.25">
      <c r="A59" s="124" t="s">
        <v>16</v>
      </c>
      <c r="B59" s="8" t="s">
        <v>100</v>
      </c>
      <c r="C59" s="9">
        <v>11</v>
      </c>
      <c r="D59" s="9">
        <v>2</v>
      </c>
      <c r="E59" s="1">
        <v>6</v>
      </c>
      <c r="F59" s="5">
        <v>0.54545454545454541</v>
      </c>
      <c r="G59" s="113">
        <v>0.18181818181818182</v>
      </c>
    </row>
    <row r="60" spans="1:7" x14ac:dyDescent="0.25">
      <c r="A60" s="124" t="s">
        <v>16</v>
      </c>
      <c r="B60" s="8" t="s">
        <v>101</v>
      </c>
      <c r="C60" s="9">
        <v>10</v>
      </c>
      <c r="D60" s="10"/>
      <c r="E60" s="1">
        <v>10</v>
      </c>
      <c r="F60" s="5">
        <v>1</v>
      </c>
      <c r="G60" s="113">
        <v>0</v>
      </c>
    </row>
    <row r="61" spans="1:7" x14ac:dyDescent="0.25">
      <c r="A61" s="124" t="s">
        <v>16</v>
      </c>
      <c r="B61" s="8" t="s">
        <v>102</v>
      </c>
      <c r="C61" s="9">
        <v>66</v>
      </c>
      <c r="D61" s="9">
        <v>1</v>
      </c>
      <c r="E61" s="1">
        <v>53</v>
      </c>
      <c r="F61" s="5">
        <v>0.80303030303030298</v>
      </c>
      <c r="G61" s="113">
        <v>1.5151515151515152E-2</v>
      </c>
    </row>
    <row r="62" spans="1:7" x14ac:dyDescent="0.25">
      <c r="A62" s="124" t="s">
        <v>17</v>
      </c>
      <c r="B62" s="8" t="s">
        <v>103</v>
      </c>
      <c r="C62" s="9">
        <v>30</v>
      </c>
      <c r="D62" s="10"/>
      <c r="E62" s="1">
        <v>27</v>
      </c>
      <c r="F62" s="5">
        <v>0.9</v>
      </c>
      <c r="G62" s="113">
        <v>0</v>
      </c>
    </row>
    <row r="63" spans="1:7" x14ac:dyDescent="0.25">
      <c r="A63" s="124" t="s">
        <v>17</v>
      </c>
      <c r="B63" s="8" t="s">
        <v>104</v>
      </c>
      <c r="C63" s="9">
        <v>29</v>
      </c>
      <c r="D63" s="10"/>
      <c r="E63" s="1">
        <v>25</v>
      </c>
      <c r="F63" s="5">
        <v>0.86206896551724133</v>
      </c>
      <c r="G63" s="113">
        <v>0</v>
      </c>
    </row>
    <row r="64" spans="1:7" x14ac:dyDescent="0.25">
      <c r="A64" s="124" t="s">
        <v>17</v>
      </c>
      <c r="B64" s="8" t="s">
        <v>105</v>
      </c>
      <c r="C64" s="9">
        <v>77</v>
      </c>
      <c r="D64" s="9">
        <v>4</v>
      </c>
      <c r="E64" s="1">
        <v>71</v>
      </c>
      <c r="F64" s="5">
        <v>0.92207792207792205</v>
      </c>
      <c r="G64" s="113">
        <v>5.1948051948051951E-2</v>
      </c>
    </row>
    <row r="65" spans="1:7" x14ac:dyDescent="0.25">
      <c r="A65" s="124" t="s">
        <v>18</v>
      </c>
      <c r="B65" s="8" t="s">
        <v>106</v>
      </c>
      <c r="C65" s="9">
        <v>40</v>
      </c>
      <c r="D65" s="9">
        <v>3</v>
      </c>
      <c r="E65" s="1">
        <v>32</v>
      </c>
      <c r="F65" s="5">
        <v>0.8</v>
      </c>
      <c r="G65" s="113">
        <v>7.4999999999999997E-2</v>
      </c>
    </row>
    <row r="66" spans="1:7" x14ac:dyDescent="0.25">
      <c r="A66" s="124" t="s">
        <v>18</v>
      </c>
      <c r="B66" s="8" t="s">
        <v>107</v>
      </c>
      <c r="C66" s="9">
        <v>50</v>
      </c>
      <c r="D66" s="9">
        <v>4</v>
      </c>
      <c r="E66" s="1">
        <v>44</v>
      </c>
      <c r="F66" s="5">
        <v>0.88</v>
      </c>
      <c r="G66" s="113">
        <v>0.08</v>
      </c>
    </row>
    <row r="67" spans="1:7" x14ac:dyDescent="0.25">
      <c r="A67" s="124" t="s">
        <v>18</v>
      </c>
      <c r="B67" s="8" t="s">
        <v>108</v>
      </c>
      <c r="C67" s="9">
        <v>7</v>
      </c>
      <c r="D67" s="9">
        <v>1</v>
      </c>
      <c r="E67" s="1">
        <v>6</v>
      </c>
      <c r="F67" s="5">
        <v>0.8571428571428571</v>
      </c>
      <c r="G67" s="113">
        <v>0.14285714285714285</v>
      </c>
    </row>
    <row r="68" spans="1:7" x14ac:dyDescent="0.25">
      <c r="A68" s="124" t="s">
        <v>18</v>
      </c>
      <c r="B68" s="8" t="s">
        <v>109</v>
      </c>
      <c r="C68" s="9">
        <v>10</v>
      </c>
      <c r="D68" s="10"/>
      <c r="E68" s="1">
        <v>8</v>
      </c>
      <c r="F68" s="5">
        <v>0.8</v>
      </c>
      <c r="G68" s="113">
        <v>0</v>
      </c>
    </row>
    <row r="69" spans="1:7" x14ac:dyDescent="0.25">
      <c r="A69" s="124" t="s">
        <v>18</v>
      </c>
      <c r="B69" s="8" t="s">
        <v>110</v>
      </c>
      <c r="C69" s="9">
        <v>81</v>
      </c>
      <c r="D69" s="9">
        <v>2</v>
      </c>
      <c r="E69" s="1">
        <v>76</v>
      </c>
      <c r="F69" s="5">
        <v>0.93827160493827155</v>
      </c>
      <c r="G69" s="113">
        <v>2.4691358024691357E-2</v>
      </c>
    </row>
    <row r="70" spans="1:7" x14ac:dyDescent="0.25">
      <c r="A70" s="124" t="s">
        <v>19</v>
      </c>
      <c r="B70" s="8" t="s">
        <v>111</v>
      </c>
      <c r="C70" s="9">
        <v>8</v>
      </c>
      <c r="D70" s="9">
        <v>1</v>
      </c>
      <c r="E70" s="1">
        <v>7</v>
      </c>
      <c r="F70" s="5">
        <v>0.875</v>
      </c>
      <c r="G70" s="113">
        <v>0.125</v>
      </c>
    </row>
    <row r="71" spans="1:7" x14ac:dyDescent="0.25">
      <c r="A71" s="124" t="s">
        <v>19</v>
      </c>
      <c r="B71" s="8" t="s">
        <v>112</v>
      </c>
      <c r="C71" s="9">
        <v>12</v>
      </c>
      <c r="D71" s="10"/>
      <c r="E71" s="1">
        <v>10</v>
      </c>
      <c r="F71" s="5">
        <v>0.83333333333333337</v>
      </c>
      <c r="G71" s="113">
        <v>0</v>
      </c>
    </row>
    <row r="72" spans="1:7" x14ac:dyDescent="0.25">
      <c r="A72" s="124" t="s">
        <v>19</v>
      </c>
      <c r="B72" s="8" t="s">
        <v>113</v>
      </c>
      <c r="C72" s="9">
        <v>16</v>
      </c>
      <c r="D72" s="10"/>
      <c r="E72" s="1">
        <v>15</v>
      </c>
      <c r="F72" s="5">
        <v>0.9375</v>
      </c>
      <c r="G72" s="113">
        <v>0</v>
      </c>
    </row>
    <row r="73" spans="1:7" x14ac:dyDescent="0.25">
      <c r="A73" s="124" t="s">
        <v>19</v>
      </c>
      <c r="B73" s="8" t="s">
        <v>114</v>
      </c>
      <c r="C73" s="9">
        <v>12</v>
      </c>
      <c r="D73" s="10"/>
      <c r="E73" s="1">
        <v>11</v>
      </c>
      <c r="F73" s="5">
        <v>0.91666666666666663</v>
      </c>
      <c r="G73" s="113">
        <v>0</v>
      </c>
    </row>
    <row r="74" spans="1:7" x14ac:dyDescent="0.25">
      <c r="A74" s="124" t="s">
        <v>19</v>
      </c>
      <c r="B74" s="8" t="s">
        <v>115</v>
      </c>
      <c r="C74" s="9">
        <v>10</v>
      </c>
      <c r="D74" s="9">
        <v>3</v>
      </c>
      <c r="E74" s="1">
        <v>7</v>
      </c>
      <c r="F74" s="5">
        <v>0.7</v>
      </c>
      <c r="G74" s="113">
        <v>0.3</v>
      </c>
    </row>
    <row r="75" spans="1:7" x14ac:dyDescent="0.25">
      <c r="A75" s="124" t="s">
        <v>20</v>
      </c>
      <c r="B75" s="8" t="s">
        <v>116</v>
      </c>
      <c r="C75" s="9">
        <v>11</v>
      </c>
      <c r="D75" s="10"/>
      <c r="E75" s="1">
        <v>11</v>
      </c>
      <c r="F75" s="5">
        <v>1</v>
      </c>
      <c r="G75" s="113">
        <v>0</v>
      </c>
    </row>
    <row r="76" spans="1:7" x14ac:dyDescent="0.25">
      <c r="A76" s="124" t="s">
        <v>20</v>
      </c>
      <c r="B76" s="8" t="s">
        <v>117</v>
      </c>
      <c r="C76" s="9">
        <v>8</v>
      </c>
      <c r="D76" s="10"/>
      <c r="E76" s="1">
        <v>8</v>
      </c>
      <c r="F76" s="5">
        <v>1</v>
      </c>
      <c r="G76" s="113">
        <v>0</v>
      </c>
    </row>
    <row r="77" spans="1:7" x14ac:dyDescent="0.25">
      <c r="A77" s="124" t="s">
        <v>20</v>
      </c>
      <c r="B77" s="8" t="s">
        <v>118</v>
      </c>
      <c r="C77" s="9">
        <v>11</v>
      </c>
      <c r="D77" s="10"/>
      <c r="E77" s="1">
        <v>11</v>
      </c>
      <c r="F77" s="5">
        <v>1</v>
      </c>
      <c r="G77" s="113">
        <v>0</v>
      </c>
    </row>
    <row r="78" spans="1:7" x14ac:dyDescent="0.25">
      <c r="A78" s="124" t="s">
        <v>20</v>
      </c>
      <c r="B78" s="8" t="s">
        <v>119</v>
      </c>
      <c r="C78" s="9">
        <v>13</v>
      </c>
      <c r="D78" s="10"/>
      <c r="E78" s="1">
        <v>13</v>
      </c>
      <c r="F78" s="5">
        <v>1</v>
      </c>
      <c r="G78" s="113">
        <v>0</v>
      </c>
    </row>
    <row r="79" spans="1:7" x14ac:dyDescent="0.25">
      <c r="A79" s="124" t="s">
        <v>20</v>
      </c>
      <c r="B79" s="8" t="s">
        <v>120</v>
      </c>
      <c r="C79" s="9">
        <v>4</v>
      </c>
      <c r="D79" s="10"/>
      <c r="E79" s="1">
        <v>4</v>
      </c>
      <c r="F79" s="5">
        <v>1</v>
      </c>
      <c r="G79" s="113">
        <v>0</v>
      </c>
    </row>
    <row r="80" spans="1:7" x14ac:dyDescent="0.25">
      <c r="A80" s="124" t="s">
        <v>20</v>
      </c>
      <c r="B80" s="8" t="s">
        <v>121</v>
      </c>
      <c r="C80" s="9">
        <v>1</v>
      </c>
      <c r="D80" s="10"/>
      <c r="E80" s="1">
        <v>1</v>
      </c>
      <c r="F80" s="5">
        <v>1</v>
      </c>
      <c r="G80" s="113">
        <v>0</v>
      </c>
    </row>
    <row r="81" spans="1:7" x14ac:dyDescent="0.25">
      <c r="A81" s="124" t="s">
        <v>21</v>
      </c>
      <c r="B81" s="8" t="s">
        <v>122</v>
      </c>
      <c r="C81" s="9">
        <v>10</v>
      </c>
      <c r="D81" s="10"/>
      <c r="E81" s="1">
        <v>8</v>
      </c>
      <c r="F81" s="5">
        <v>0.8</v>
      </c>
      <c r="G81" s="113">
        <v>0</v>
      </c>
    </row>
    <row r="82" spans="1:7" x14ac:dyDescent="0.25">
      <c r="A82" s="124" t="s">
        <v>21</v>
      </c>
      <c r="B82" s="8" t="s">
        <v>123</v>
      </c>
      <c r="C82" s="9">
        <v>8</v>
      </c>
      <c r="D82" s="10"/>
      <c r="E82" s="1">
        <v>8</v>
      </c>
      <c r="F82" s="5">
        <v>1</v>
      </c>
      <c r="G82" s="113">
        <v>0</v>
      </c>
    </row>
    <row r="83" spans="1:7" x14ac:dyDescent="0.25">
      <c r="A83" s="124" t="s">
        <v>22</v>
      </c>
      <c r="B83" s="8" t="s">
        <v>124</v>
      </c>
      <c r="C83" s="9">
        <v>217</v>
      </c>
      <c r="D83" s="9">
        <v>21</v>
      </c>
      <c r="E83" s="1">
        <v>154</v>
      </c>
      <c r="F83" s="5">
        <v>0.70967741935483875</v>
      </c>
      <c r="G83" s="113">
        <v>9.6774193548387094E-2</v>
      </c>
    </row>
    <row r="84" spans="1:7" x14ac:dyDescent="0.25">
      <c r="A84" s="124" t="s">
        <v>22</v>
      </c>
      <c r="B84" s="8" t="s">
        <v>125</v>
      </c>
      <c r="C84" s="9">
        <v>259</v>
      </c>
      <c r="D84" s="9">
        <v>16</v>
      </c>
      <c r="E84" s="1">
        <v>199</v>
      </c>
      <c r="F84" s="5">
        <v>0.77131782945736438</v>
      </c>
      <c r="G84" s="113">
        <v>6.2015503875968991E-2</v>
      </c>
    </row>
    <row r="85" spans="1:7" x14ac:dyDescent="0.25">
      <c r="A85" s="124" t="s">
        <v>22</v>
      </c>
      <c r="B85" s="8" t="s">
        <v>126</v>
      </c>
      <c r="C85" s="9">
        <v>272</v>
      </c>
      <c r="D85" s="9">
        <v>21</v>
      </c>
      <c r="E85" s="1">
        <v>202</v>
      </c>
      <c r="F85" s="5">
        <v>0.74264705882352944</v>
      </c>
      <c r="G85" s="113">
        <v>7.720588235294118E-2</v>
      </c>
    </row>
    <row r="86" spans="1:7" x14ac:dyDescent="0.25">
      <c r="A86" s="124" t="s">
        <v>22</v>
      </c>
      <c r="B86" s="8" t="s">
        <v>127</v>
      </c>
      <c r="C86" s="9">
        <v>199</v>
      </c>
      <c r="D86" s="9">
        <v>15</v>
      </c>
      <c r="E86" s="1">
        <v>131</v>
      </c>
      <c r="F86" s="5">
        <v>0.65829145728643212</v>
      </c>
      <c r="G86" s="113">
        <v>7.5376884422110546E-2</v>
      </c>
    </row>
    <row r="87" spans="1:7" x14ac:dyDescent="0.25">
      <c r="A87" s="124" t="s">
        <v>22</v>
      </c>
      <c r="B87" s="8" t="s">
        <v>128</v>
      </c>
      <c r="C87" s="9">
        <v>12</v>
      </c>
      <c r="D87" s="9">
        <v>4</v>
      </c>
      <c r="E87" s="1">
        <v>7</v>
      </c>
      <c r="F87" s="5">
        <v>0.58333333333333337</v>
      </c>
      <c r="G87" s="113">
        <v>0.33333333333333331</v>
      </c>
    </row>
    <row r="88" spans="1:7" x14ac:dyDescent="0.25">
      <c r="A88" s="124" t="s">
        <v>22</v>
      </c>
      <c r="B88" s="8" t="s">
        <v>129</v>
      </c>
      <c r="C88" s="9">
        <v>23</v>
      </c>
      <c r="D88" s="9">
        <v>2</v>
      </c>
      <c r="E88" s="1">
        <v>21</v>
      </c>
      <c r="F88" s="5">
        <v>0.91304347826086951</v>
      </c>
      <c r="G88" s="113">
        <v>8.6956521739130432E-2</v>
      </c>
    </row>
    <row r="89" spans="1:7" x14ac:dyDescent="0.25">
      <c r="A89" s="124" t="s">
        <v>22</v>
      </c>
      <c r="B89" s="8" t="s">
        <v>130</v>
      </c>
      <c r="C89" s="9">
        <v>77</v>
      </c>
      <c r="D89" s="9">
        <v>6</v>
      </c>
      <c r="E89" s="1">
        <v>59</v>
      </c>
      <c r="F89" s="5">
        <v>0.76623376623376627</v>
      </c>
      <c r="G89" s="113">
        <v>7.792207792207792E-2</v>
      </c>
    </row>
    <row r="90" spans="1:7" x14ac:dyDescent="0.25">
      <c r="A90" s="124" t="s">
        <v>22</v>
      </c>
      <c r="B90" s="8" t="s">
        <v>131</v>
      </c>
      <c r="C90" s="9">
        <v>25</v>
      </c>
      <c r="D90" s="10"/>
      <c r="E90" s="1">
        <v>23</v>
      </c>
      <c r="F90" s="5">
        <v>0.92</v>
      </c>
      <c r="G90" s="113">
        <v>0</v>
      </c>
    </row>
    <row r="91" spans="1:7" x14ac:dyDescent="0.25">
      <c r="A91" s="124" t="s">
        <v>22</v>
      </c>
      <c r="B91" s="8" t="s">
        <v>132</v>
      </c>
      <c r="C91" s="9">
        <v>10</v>
      </c>
      <c r="D91" s="10"/>
      <c r="E91" s="1">
        <v>10</v>
      </c>
      <c r="F91" s="5">
        <v>1</v>
      </c>
      <c r="G91" s="113">
        <v>0</v>
      </c>
    </row>
    <row r="92" spans="1:7" x14ac:dyDescent="0.25">
      <c r="A92" s="124" t="s">
        <v>22</v>
      </c>
      <c r="B92" s="8" t="s">
        <v>133</v>
      </c>
      <c r="C92" s="9">
        <v>22</v>
      </c>
      <c r="D92" s="9">
        <v>2</v>
      </c>
      <c r="E92" s="1">
        <v>19</v>
      </c>
      <c r="F92" s="5">
        <v>0.86363636363636365</v>
      </c>
      <c r="G92" s="113">
        <v>9.0909090909090912E-2</v>
      </c>
    </row>
    <row r="93" spans="1:7" x14ac:dyDescent="0.25">
      <c r="A93" s="124" t="s">
        <v>22</v>
      </c>
      <c r="B93" s="8" t="s">
        <v>134</v>
      </c>
      <c r="C93" s="9">
        <v>10</v>
      </c>
      <c r="D93" s="10"/>
      <c r="E93" s="1">
        <v>10</v>
      </c>
      <c r="F93" s="5">
        <v>1</v>
      </c>
      <c r="G93" s="113">
        <v>0</v>
      </c>
    </row>
    <row r="94" spans="1:7" x14ac:dyDescent="0.25">
      <c r="A94" s="124" t="s">
        <v>22</v>
      </c>
      <c r="B94" s="8" t="s">
        <v>135</v>
      </c>
      <c r="C94" s="9">
        <v>24</v>
      </c>
      <c r="D94" s="10"/>
      <c r="E94" s="1">
        <v>24</v>
      </c>
      <c r="F94" s="5">
        <v>1</v>
      </c>
      <c r="G94" s="113">
        <v>0</v>
      </c>
    </row>
    <row r="95" spans="1:7" x14ac:dyDescent="0.25">
      <c r="A95" s="124" t="s">
        <v>22</v>
      </c>
      <c r="B95" s="8" t="s">
        <v>136</v>
      </c>
      <c r="C95" s="9">
        <v>69</v>
      </c>
      <c r="D95" s="9">
        <v>4</v>
      </c>
      <c r="E95" s="1">
        <v>53</v>
      </c>
      <c r="F95" s="5">
        <v>0.76811594202898548</v>
      </c>
      <c r="G95" s="113">
        <v>5.7971014492753624E-2</v>
      </c>
    </row>
    <row r="96" spans="1:7" x14ac:dyDescent="0.25">
      <c r="A96" s="124" t="s">
        <v>22</v>
      </c>
      <c r="B96" s="8" t="s">
        <v>137</v>
      </c>
      <c r="C96" s="9">
        <v>11</v>
      </c>
      <c r="D96" s="10"/>
      <c r="E96" s="1">
        <v>11</v>
      </c>
      <c r="F96" s="5">
        <v>1</v>
      </c>
      <c r="G96" s="113">
        <v>0</v>
      </c>
    </row>
    <row r="97" spans="1:7" x14ac:dyDescent="0.25">
      <c r="A97" s="124" t="s">
        <v>22</v>
      </c>
      <c r="B97" s="8" t="s">
        <v>138</v>
      </c>
      <c r="C97" s="9">
        <v>48</v>
      </c>
      <c r="D97" s="9">
        <v>2</v>
      </c>
      <c r="E97" s="1">
        <v>43</v>
      </c>
      <c r="F97" s="5">
        <v>0.89583333333333337</v>
      </c>
      <c r="G97" s="113">
        <v>4.1666666666666664E-2</v>
      </c>
    </row>
    <row r="98" spans="1:7" x14ac:dyDescent="0.25">
      <c r="A98" s="124" t="s">
        <v>22</v>
      </c>
      <c r="B98" s="8" t="s">
        <v>139</v>
      </c>
      <c r="C98" s="9">
        <v>232</v>
      </c>
      <c r="D98" s="9">
        <v>25</v>
      </c>
      <c r="E98" s="1">
        <v>161</v>
      </c>
      <c r="F98" s="5">
        <v>0.69696969696969702</v>
      </c>
      <c r="G98" s="113">
        <v>0.10822510822510822</v>
      </c>
    </row>
    <row r="99" spans="1:7" x14ac:dyDescent="0.25">
      <c r="A99" s="124" t="s">
        <v>22</v>
      </c>
      <c r="B99" s="8" t="s">
        <v>140</v>
      </c>
      <c r="C99" s="9">
        <v>61</v>
      </c>
      <c r="D99" s="9">
        <v>5</v>
      </c>
      <c r="E99" s="1">
        <v>37</v>
      </c>
      <c r="F99" s="5">
        <v>0.60655737704918034</v>
      </c>
      <c r="G99" s="113">
        <v>8.1967213114754092E-2</v>
      </c>
    </row>
    <row r="100" spans="1:7" x14ac:dyDescent="0.25">
      <c r="A100" s="124" t="s">
        <v>22</v>
      </c>
      <c r="B100" s="8" t="s">
        <v>141</v>
      </c>
      <c r="C100" s="9">
        <v>74</v>
      </c>
      <c r="D100" s="9">
        <v>8</v>
      </c>
      <c r="E100" s="1">
        <v>55</v>
      </c>
      <c r="F100" s="5">
        <v>0.7432432432432432</v>
      </c>
      <c r="G100" s="113">
        <v>0.10810810810810811</v>
      </c>
    </row>
    <row r="101" spans="1:7" x14ac:dyDescent="0.25">
      <c r="A101" s="124" t="s">
        <v>22</v>
      </c>
      <c r="B101" s="8" t="s">
        <v>142</v>
      </c>
      <c r="C101" s="9">
        <v>20</v>
      </c>
      <c r="D101" s="9">
        <v>1</v>
      </c>
      <c r="E101" s="1">
        <v>13</v>
      </c>
      <c r="F101" s="5">
        <v>0.65</v>
      </c>
      <c r="G101" s="113">
        <v>0.05</v>
      </c>
    </row>
    <row r="102" spans="1:7" x14ac:dyDescent="0.25">
      <c r="A102" s="124" t="s">
        <v>22</v>
      </c>
      <c r="B102" s="8" t="s">
        <v>143</v>
      </c>
      <c r="C102" s="9">
        <v>79</v>
      </c>
      <c r="D102" s="9">
        <v>6</v>
      </c>
      <c r="E102" s="1">
        <v>70</v>
      </c>
      <c r="F102" s="5">
        <v>0.88607594936708856</v>
      </c>
      <c r="G102" s="113">
        <v>7.5949367088607597E-2</v>
      </c>
    </row>
    <row r="103" spans="1:7" x14ac:dyDescent="0.25">
      <c r="A103" s="124" t="s">
        <v>22</v>
      </c>
      <c r="B103" s="8" t="s">
        <v>144</v>
      </c>
      <c r="C103" s="9">
        <v>87</v>
      </c>
      <c r="D103" s="9">
        <v>5</v>
      </c>
      <c r="E103" s="1">
        <v>65</v>
      </c>
      <c r="F103" s="5">
        <v>0.74712643678160917</v>
      </c>
      <c r="G103" s="113">
        <v>5.7471264367816091E-2</v>
      </c>
    </row>
    <row r="104" spans="1:7" x14ac:dyDescent="0.25">
      <c r="A104" s="124" t="s">
        <v>22</v>
      </c>
      <c r="B104" s="8" t="s">
        <v>145</v>
      </c>
      <c r="C104" s="9">
        <v>27</v>
      </c>
      <c r="D104" s="9">
        <v>2</v>
      </c>
      <c r="E104" s="1">
        <v>18</v>
      </c>
      <c r="F104" s="5">
        <v>0.66666666666666663</v>
      </c>
      <c r="G104" s="113">
        <v>7.407407407407407E-2</v>
      </c>
    </row>
    <row r="105" spans="1:7" x14ac:dyDescent="0.25">
      <c r="A105" s="124" t="s">
        <v>22</v>
      </c>
      <c r="B105" s="8" t="s">
        <v>146</v>
      </c>
      <c r="C105" s="9">
        <v>49</v>
      </c>
      <c r="D105" s="10"/>
      <c r="E105" s="1">
        <v>25</v>
      </c>
      <c r="F105" s="5">
        <v>0.51020408163265307</v>
      </c>
      <c r="G105" s="113">
        <v>0</v>
      </c>
    </row>
    <row r="106" spans="1:7" x14ac:dyDescent="0.25">
      <c r="A106" s="124" t="s">
        <v>22</v>
      </c>
      <c r="B106" s="8" t="s">
        <v>147</v>
      </c>
      <c r="C106" s="9">
        <v>64</v>
      </c>
      <c r="D106" s="9">
        <v>1</v>
      </c>
      <c r="E106" s="1">
        <v>52</v>
      </c>
      <c r="F106" s="5">
        <v>0.8125</v>
      </c>
      <c r="G106" s="113">
        <v>1.5625E-2</v>
      </c>
    </row>
    <row r="107" spans="1:7" x14ac:dyDescent="0.25">
      <c r="A107" s="124" t="s">
        <v>22</v>
      </c>
      <c r="B107" s="8" t="s">
        <v>148</v>
      </c>
      <c r="C107" s="9">
        <v>12</v>
      </c>
      <c r="D107" s="10"/>
      <c r="E107" s="1">
        <v>9</v>
      </c>
      <c r="F107" s="5">
        <v>0.75</v>
      </c>
      <c r="G107" s="113">
        <v>0</v>
      </c>
    </row>
    <row r="108" spans="1:7" x14ac:dyDescent="0.25">
      <c r="A108" s="124" t="s">
        <v>22</v>
      </c>
      <c r="B108" s="8" t="s">
        <v>149</v>
      </c>
      <c r="C108" s="9">
        <v>11</v>
      </c>
      <c r="D108" s="10"/>
      <c r="E108" s="1">
        <v>7</v>
      </c>
      <c r="F108" s="5">
        <v>0.63636363636363635</v>
      </c>
      <c r="G108" s="113">
        <v>0</v>
      </c>
    </row>
    <row r="109" spans="1:7" x14ac:dyDescent="0.25">
      <c r="A109" s="124" t="s">
        <v>22</v>
      </c>
      <c r="B109" s="8" t="s">
        <v>150</v>
      </c>
      <c r="C109" s="9">
        <v>27</v>
      </c>
      <c r="D109" s="9">
        <v>4</v>
      </c>
      <c r="E109" s="1">
        <v>19</v>
      </c>
      <c r="F109" s="5">
        <v>0.70370370370370372</v>
      </c>
      <c r="G109" s="113">
        <v>0.14814814814814814</v>
      </c>
    </row>
    <row r="110" spans="1:7" x14ac:dyDescent="0.25">
      <c r="A110" s="124" t="s">
        <v>22</v>
      </c>
      <c r="B110" s="8" t="s">
        <v>151</v>
      </c>
      <c r="C110" s="9">
        <v>217</v>
      </c>
      <c r="D110" s="9">
        <v>19</v>
      </c>
      <c r="E110" s="1">
        <v>169</v>
      </c>
      <c r="F110" s="5">
        <v>0.77880184331797231</v>
      </c>
      <c r="G110" s="113">
        <v>8.755760368663594E-2</v>
      </c>
    </row>
    <row r="111" spans="1:7" x14ac:dyDescent="0.25">
      <c r="A111" s="124" t="s">
        <v>22</v>
      </c>
      <c r="B111" s="8" t="s">
        <v>152</v>
      </c>
      <c r="C111" s="9">
        <v>52</v>
      </c>
      <c r="D111" s="9">
        <v>2</v>
      </c>
      <c r="E111" s="1">
        <v>31</v>
      </c>
      <c r="F111" s="5">
        <v>0.59615384615384615</v>
      </c>
      <c r="G111" s="113">
        <v>3.8461538461538464E-2</v>
      </c>
    </row>
    <row r="112" spans="1:7" x14ac:dyDescent="0.25">
      <c r="A112" s="124" t="s">
        <v>23</v>
      </c>
      <c r="B112" s="8" t="s">
        <v>153</v>
      </c>
      <c r="C112" s="9">
        <v>19</v>
      </c>
      <c r="D112" s="9">
        <v>2</v>
      </c>
      <c r="E112" s="1">
        <v>14</v>
      </c>
      <c r="F112" s="5">
        <v>0.73684210526315785</v>
      </c>
      <c r="G112" s="113">
        <v>0.10526315789473684</v>
      </c>
    </row>
    <row r="113" spans="1:7" x14ac:dyDescent="0.25">
      <c r="A113" s="124" t="s">
        <v>23</v>
      </c>
      <c r="B113" s="8" t="s">
        <v>154</v>
      </c>
      <c r="C113" s="9">
        <v>6</v>
      </c>
      <c r="D113" s="10"/>
      <c r="E113" s="1">
        <v>6</v>
      </c>
      <c r="F113" s="5">
        <v>1</v>
      </c>
      <c r="G113" s="113">
        <v>0</v>
      </c>
    </row>
    <row r="114" spans="1:7" x14ac:dyDescent="0.25">
      <c r="A114" s="124" t="s">
        <v>23</v>
      </c>
      <c r="B114" s="8" t="s">
        <v>155</v>
      </c>
      <c r="C114" s="9">
        <v>26</v>
      </c>
      <c r="D114" s="9">
        <v>3</v>
      </c>
      <c r="E114" s="1">
        <v>20</v>
      </c>
      <c r="F114" s="5">
        <v>0.76923076923076927</v>
      </c>
      <c r="G114" s="113">
        <v>0.11538461538461539</v>
      </c>
    </row>
    <row r="115" spans="1:7" x14ac:dyDescent="0.25">
      <c r="A115" s="124" t="s">
        <v>23</v>
      </c>
      <c r="B115" s="8" t="s">
        <v>156</v>
      </c>
      <c r="C115" s="9">
        <v>11</v>
      </c>
      <c r="D115" s="10"/>
      <c r="E115" s="1">
        <v>10</v>
      </c>
      <c r="F115" s="5">
        <v>0.90909090909090906</v>
      </c>
      <c r="G115" s="113">
        <v>0</v>
      </c>
    </row>
    <row r="116" spans="1:7" x14ac:dyDescent="0.25">
      <c r="A116" s="124" t="s">
        <v>24</v>
      </c>
      <c r="B116" s="8" t="s">
        <v>157</v>
      </c>
      <c r="C116" s="9">
        <v>164</v>
      </c>
      <c r="D116" s="9">
        <v>7</v>
      </c>
      <c r="E116" s="1">
        <v>106</v>
      </c>
      <c r="F116" s="5">
        <v>0.64634146341463417</v>
      </c>
      <c r="G116" s="113">
        <v>4.2682926829268296E-2</v>
      </c>
    </row>
    <row r="117" spans="1:7" x14ac:dyDescent="0.25">
      <c r="A117" s="124" t="s">
        <v>24</v>
      </c>
      <c r="B117" s="8" t="s">
        <v>158</v>
      </c>
      <c r="C117" s="9">
        <v>81</v>
      </c>
      <c r="D117" s="9">
        <v>10</v>
      </c>
      <c r="E117" s="1">
        <v>26</v>
      </c>
      <c r="F117" s="5">
        <v>0.32098765432098764</v>
      </c>
      <c r="G117" s="113">
        <v>0.12345679012345678</v>
      </c>
    </row>
    <row r="118" spans="1:7" x14ac:dyDescent="0.25">
      <c r="A118" s="124" t="s">
        <v>24</v>
      </c>
      <c r="B118" s="8" t="s">
        <v>159</v>
      </c>
      <c r="C118" s="9">
        <v>159</v>
      </c>
      <c r="D118" s="9">
        <v>12</v>
      </c>
      <c r="E118" s="1">
        <v>97</v>
      </c>
      <c r="F118" s="5">
        <v>0.62179487179487181</v>
      </c>
      <c r="G118" s="113">
        <v>7.6923076923076927E-2</v>
      </c>
    </row>
    <row r="119" spans="1:7" x14ac:dyDescent="0.25">
      <c r="A119" s="124" t="s">
        <v>24</v>
      </c>
      <c r="B119" s="8" t="s">
        <v>160</v>
      </c>
      <c r="C119" s="9">
        <v>133</v>
      </c>
      <c r="D119" s="9">
        <v>6</v>
      </c>
      <c r="E119" s="1">
        <v>93</v>
      </c>
      <c r="F119" s="5">
        <v>0.6992481203007519</v>
      </c>
      <c r="G119" s="113">
        <v>4.5112781954887216E-2</v>
      </c>
    </row>
    <row r="120" spans="1:7" x14ac:dyDescent="0.25">
      <c r="A120" s="124" t="s">
        <v>24</v>
      </c>
      <c r="B120" s="8" t="s">
        <v>161</v>
      </c>
      <c r="C120" s="9">
        <v>87</v>
      </c>
      <c r="D120" s="9">
        <v>11</v>
      </c>
      <c r="E120" s="1">
        <v>59</v>
      </c>
      <c r="F120" s="5">
        <v>0.67816091954022983</v>
      </c>
      <c r="G120" s="113">
        <v>0.12643678160919541</v>
      </c>
    </row>
    <row r="121" spans="1:7" x14ac:dyDescent="0.25">
      <c r="A121" s="124" t="s">
        <v>24</v>
      </c>
      <c r="B121" s="8" t="s">
        <v>162</v>
      </c>
      <c r="C121" s="9">
        <v>53</v>
      </c>
      <c r="D121" s="9">
        <v>1</v>
      </c>
      <c r="E121" s="1">
        <v>50</v>
      </c>
      <c r="F121" s="5">
        <v>0.94339622641509435</v>
      </c>
      <c r="G121" s="113">
        <v>1.8867924528301886E-2</v>
      </c>
    </row>
    <row r="122" spans="1:7" x14ac:dyDescent="0.25">
      <c r="A122" s="124" t="s">
        <v>24</v>
      </c>
      <c r="B122" s="8" t="s">
        <v>163</v>
      </c>
      <c r="C122" s="9">
        <v>82</v>
      </c>
      <c r="D122" s="9">
        <v>3</v>
      </c>
      <c r="E122" s="1">
        <v>57</v>
      </c>
      <c r="F122" s="5">
        <v>0.69512195121951215</v>
      </c>
      <c r="G122" s="113">
        <v>3.6585365853658534E-2</v>
      </c>
    </row>
    <row r="123" spans="1:7" x14ac:dyDescent="0.25">
      <c r="A123" s="124" t="s">
        <v>24</v>
      </c>
      <c r="B123" s="8" t="s">
        <v>164</v>
      </c>
      <c r="C123" s="9">
        <v>120</v>
      </c>
      <c r="D123" s="9">
        <v>11</v>
      </c>
      <c r="E123" s="1">
        <v>81</v>
      </c>
      <c r="F123" s="5">
        <v>0.67500000000000004</v>
      </c>
      <c r="G123" s="113">
        <v>9.166666666666666E-2</v>
      </c>
    </row>
    <row r="124" spans="1:7" x14ac:dyDescent="0.25">
      <c r="A124" s="124" t="s">
        <v>25</v>
      </c>
      <c r="B124" s="8" t="s">
        <v>165</v>
      </c>
      <c r="C124" s="9">
        <v>106</v>
      </c>
      <c r="D124" s="9">
        <v>11</v>
      </c>
      <c r="E124" s="1">
        <v>34</v>
      </c>
      <c r="F124" s="5">
        <v>0.32075471698113206</v>
      </c>
      <c r="G124" s="113">
        <v>0.10377358490566038</v>
      </c>
    </row>
    <row r="125" spans="1:7" x14ac:dyDescent="0.25">
      <c r="A125" s="124" t="s">
        <v>25</v>
      </c>
      <c r="B125" s="8" t="s">
        <v>166</v>
      </c>
      <c r="C125" s="9">
        <v>49</v>
      </c>
      <c r="D125" s="9">
        <v>6</v>
      </c>
      <c r="E125" s="1">
        <v>28</v>
      </c>
      <c r="F125" s="5">
        <v>0.5714285714285714</v>
      </c>
      <c r="G125" s="113">
        <v>0.12244897959183673</v>
      </c>
    </row>
    <row r="126" spans="1:7" x14ac:dyDescent="0.25">
      <c r="A126" s="124" t="s">
        <v>25</v>
      </c>
      <c r="B126" s="8" t="s">
        <v>167</v>
      </c>
      <c r="C126" s="9">
        <v>59</v>
      </c>
      <c r="D126" s="9">
        <v>15</v>
      </c>
      <c r="E126" s="1">
        <v>17</v>
      </c>
      <c r="F126" s="5">
        <v>0.28813559322033899</v>
      </c>
      <c r="G126" s="113">
        <v>0.25423728813559321</v>
      </c>
    </row>
    <row r="127" spans="1:7" x14ac:dyDescent="0.25">
      <c r="A127" s="124" t="s">
        <v>25</v>
      </c>
      <c r="B127" s="8" t="s">
        <v>168</v>
      </c>
      <c r="C127" s="9">
        <v>33</v>
      </c>
      <c r="D127" s="9">
        <v>2</v>
      </c>
      <c r="E127" s="1">
        <v>27</v>
      </c>
      <c r="F127" s="5">
        <v>0.81818181818181823</v>
      </c>
      <c r="G127" s="113">
        <v>6.0606060606060608E-2</v>
      </c>
    </row>
    <row r="128" spans="1:7" x14ac:dyDescent="0.25">
      <c r="A128" s="124" t="s">
        <v>25</v>
      </c>
      <c r="B128" s="8" t="s">
        <v>169</v>
      </c>
      <c r="C128" s="9">
        <v>48</v>
      </c>
      <c r="D128" s="9">
        <v>5</v>
      </c>
      <c r="E128" s="1">
        <v>33</v>
      </c>
      <c r="F128" s="5">
        <v>0.6875</v>
      </c>
      <c r="G128" s="113">
        <v>0.10416666666666667</v>
      </c>
    </row>
    <row r="129" spans="1:7" x14ac:dyDescent="0.25">
      <c r="A129" s="124" t="s">
        <v>26</v>
      </c>
      <c r="B129" s="8" t="s">
        <v>170</v>
      </c>
      <c r="C129" s="9">
        <v>57</v>
      </c>
      <c r="D129" s="9">
        <v>6</v>
      </c>
      <c r="E129" s="1">
        <v>40</v>
      </c>
      <c r="F129" s="5">
        <v>0.70175438596491224</v>
      </c>
      <c r="G129" s="113">
        <v>0.10526315789473684</v>
      </c>
    </row>
    <row r="130" spans="1:7" x14ac:dyDescent="0.25">
      <c r="A130" s="124" t="s">
        <v>26</v>
      </c>
      <c r="B130" s="8" t="s">
        <v>171</v>
      </c>
      <c r="C130" s="9">
        <v>50</v>
      </c>
      <c r="D130" s="9">
        <v>2</v>
      </c>
      <c r="E130" s="1">
        <v>40</v>
      </c>
      <c r="F130" s="5">
        <v>0.8</v>
      </c>
      <c r="G130" s="113">
        <v>0.04</v>
      </c>
    </row>
    <row r="131" spans="1:7" x14ac:dyDescent="0.25">
      <c r="A131" s="124" t="s">
        <v>26</v>
      </c>
      <c r="B131" s="8" t="s">
        <v>172</v>
      </c>
      <c r="C131" s="9">
        <v>51</v>
      </c>
      <c r="D131" s="9">
        <v>3</v>
      </c>
      <c r="E131" s="1">
        <v>32</v>
      </c>
      <c r="F131" s="5">
        <v>0.62745098039215685</v>
      </c>
      <c r="G131" s="113">
        <v>5.8823529411764705E-2</v>
      </c>
    </row>
    <row r="132" spans="1:7" x14ac:dyDescent="0.25">
      <c r="A132" s="124" t="s">
        <v>26</v>
      </c>
      <c r="B132" s="8" t="s">
        <v>173</v>
      </c>
      <c r="C132" s="9">
        <v>54</v>
      </c>
      <c r="D132" s="9">
        <v>1</v>
      </c>
      <c r="E132" s="1">
        <v>39</v>
      </c>
      <c r="F132" s="5">
        <v>0.72222222222222221</v>
      </c>
      <c r="G132" s="113">
        <v>1.8518518518518517E-2</v>
      </c>
    </row>
    <row r="133" spans="1:7" x14ac:dyDescent="0.25">
      <c r="A133" s="124" t="s">
        <v>26</v>
      </c>
      <c r="B133" s="8" t="s">
        <v>174</v>
      </c>
      <c r="C133" s="9">
        <v>51</v>
      </c>
      <c r="D133" s="9">
        <v>9</v>
      </c>
      <c r="E133" s="1">
        <v>26</v>
      </c>
      <c r="F133" s="5">
        <v>0.50980392156862742</v>
      </c>
      <c r="G133" s="113">
        <v>0.17647058823529413</v>
      </c>
    </row>
    <row r="134" spans="1:7" x14ac:dyDescent="0.25">
      <c r="A134" s="124" t="s">
        <v>27</v>
      </c>
      <c r="B134" s="8" t="s">
        <v>175</v>
      </c>
      <c r="C134" s="9">
        <v>31</v>
      </c>
      <c r="D134" s="9">
        <v>6</v>
      </c>
      <c r="E134" s="1">
        <v>17</v>
      </c>
      <c r="F134" s="5">
        <v>0.54838709677419351</v>
      </c>
      <c r="G134" s="113">
        <v>0.19354838709677419</v>
      </c>
    </row>
    <row r="135" spans="1:7" x14ac:dyDescent="0.25">
      <c r="A135" s="124" t="s">
        <v>27</v>
      </c>
      <c r="B135" s="8" t="s">
        <v>176</v>
      </c>
      <c r="C135" s="9">
        <v>15</v>
      </c>
      <c r="D135" s="10"/>
      <c r="E135" s="1">
        <v>12</v>
      </c>
      <c r="F135" s="5">
        <v>0.8</v>
      </c>
      <c r="G135" s="113">
        <v>0</v>
      </c>
    </row>
    <row r="136" spans="1:7" x14ac:dyDescent="0.25">
      <c r="A136" s="124" t="s">
        <v>27</v>
      </c>
      <c r="B136" s="8" t="s">
        <v>177</v>
      </c>
      <c r="C136" s="9">
        <v>17</v>
      </c>
      <c r="D136" s="9">
        <v>3</v>
      </c>
      <c r="E136" s="1">
        <v>11</v>
      </c>
      <c r="F136" s="5">
        <v>0.6470588235294118</v>
      </c>
      <c r="G136" s="113">
        <v>0.17647058823529413</v>
      </c>
    </row>
    <row r="137" spans="1:7" x14ac:dyDescent="0.25">
      <c r="A137" s="124" t="s">
        <v>27</v>
      </c>
      <c r="B137" s="8" t="s">
        <v>178</v>
      </c>
      <c r="C137" s="9">
        <v>9</v>
      </c>
      <c r="D137" s="10"/>
      <c r="E137" s="1">
        <v>6</v>
      </c>
      <c r="F137" s="5">
        <v>0.66666666666666663</v>
      </c>
      <c r="G137" s="113">
        <v>0</v>
      </c>
    </row>
    <row r="138" spans="1:7" x14ac:dyDescent="0.25">
      <c r="A138" s="124" t="s">
        <v>28</v>
      </c>
      <c r="B138" s="8" t="s">
        <v>179</v>
      </c>
      <c r="C138" s="9">
        <v>51</v>
      </c>
      <c r="D138" s="10"/>
      <c r="E138" s="1">
        <v>48</v>
      </c>
      <c r="F138" s="5">
        <v>0.94117647058823528</v>
      </c>
      <c r="G138" s="113">
        <v>0</v>
      </c>
    </row>
    <row r="139" spans="1:7" x14ac:dyDescent="0.25">
      <c r="A139" s="124" t="s">
        <v>28</v>
      </c>
      <c r="B139" s="8" t="s">
        <v>180</v>
      </c>
      <c r="C139" s="9">
        <v>84</v>
      </c>
      <c r="D139" s="9">
        <v>10</v>
      </c>
      <c r="E139" s="1">
        <v>56</v>
      </c>
      <c r="F139" s="5">
        <v>0.66666666666666663</v>
      </c>
      <c r="G139" s="113">
        <v>0.11904761904761904</v>
      </c>
    </row>
    <row r="140" spans="1:7" x14ac:dyDescent="0.25">
      <c r="A140" s="124" t="s">
        <v>28</v>
      </c>
      <c r="B140" s="8" t="s">
        <v>181</v>
      </c>
      <c r="C140" s="9">
        <v>35</v>
      </c>
      <c r="D140" s="10"/>
      <c r="E140" s="1">
        <v>19</v>
      </c>
      <c r="F140" s="5">
        <v>0.54285714285714282</v>
      </c>
      <c r="G140" s="113">
        <v>0</v>
      </c>
    </row>
    <row r="141" spans="1:7" x14ac:dyDescent="0.25">
      <c r="A141" s="124" t="s">
        <v>28</v>
      </c>
      <c r="B141" s="8" t="s">
        <v>182</v>
      </c>
      <c r="C141" s="9">
        <v>30</v>
      </c>
      <c r="D141" s="10"/>
      <c r="E141" s="1">
        <v>29</v>
      </c>
      <c r="F141" s="5">
        <v>0.96666666666666667</v>
      </c>
      <c r="G141" s="113">
        <v>0</v>
      </c>
    </row>
    <row r="142" spans="1:7" x14ac:dyDescent="0.25">
      <c r="A142" s="124" t="s">
        <v>28</v>
      </c>
      <c r="B142" s="8" t="s">
        <v>183</v>
      </c>
      <c r="C142" s="9">
        <v>33</v>
      </c>
      <c r="D142" s="9">
        <v>1</v>
      </c>
      <c r="E142" s="1">
        <v>22</v>
      </c>
      <c r="F142" s="5">
        <v>0.66666666666666663</v>
      </c>
      <c r="G142" s="113">
        <v>3.0303030303030304E-2</v>
      </c>
    </row>
    <row r="143" spans="1:7" x14ac:dyDescent="0.25">
      <c r="A143" s="124" t="s">
        <v>28</v>
      </c>
      <c r="B143" s="8" t="s">
        <v>184</v>
      </c>
      <c r="C143" s="9">
        <v>14</v>
      </c>
      <c r="D143" s="10"/>
      <c r="E143" s="1">
        <v>14</v>
      </c>
      <c r="F143" s="5">
        <v>1</v>
      </c>
      <c r="G143" s="113">
        <v>0</v>
      </c>
    </row>
    <row r="144" spans="1:7" x14ac:dyDescent="0.25">
      <c r="A144" s="124" t="s">
        <v>28</v>
      </c>
      <c r="B144" s="8" t="s">
        <v>185</v>
      </c>
      <c r="C144" s="9">
        <v>24</v>
      </c>
      <c r="D144" s="9">
        <v>4</v>
      </c>
      <c r="E144" s="1">
        <v>16</v>
      </c>
      <c r="F144" s="5">
        <v>0.66666666666666663</v>
      </c>
      <c r="G144" s="113">
        <v>0.16666666666666666</v>
      </c>
    </row>
    <row r="145" spans="1:7" x14ac:dyDescent="0.25">
      <c r="A145" s="124" t="s">
        <v>28</v>
      </c>
      <c r="B145" s="8" t="s">
        <v>186</v>
      </c>
      <c r="C145" s="9">
        <v>16</v>
      </c>
      <c r="D145" s="10"/>
      <c r="E145" s="1">
        <v>16</v>
      </c>
      <c r="F145" s="5">
        <v>1</v>
      </c>
      <c r="G145" s="113">
        <v>0</v>
      </c>
    </row>
    <row r="146" spans="1:7" x14ac:dyDescent="0.25">
      <c r="A146" s="124" t="s">
        <v>28</v>
      </c>
      <c r="B146" s="8" t="s">
        <v>187</v>
      </c>
      <c r="C146" s="9">
        <v>14</v>
      </c>
      <c r="D146" s="9">
        <v>1</v>
      </c>
      <c r="E146" s="1">
        <v>11</v>
      </c>
      <c r="F146" s="5">
        <v>0.7857142857142857</v>
      </c>
      <c r="G146" s="113">
        <v>7.1428571428571425E-2</v>
      </c>
    </row>
    <row r="147" spans="1:7" x14ac:dyDescent="0.25">
      <c r="A147" s="124" t="s">
        <v>29</v>
      </c>
      <c r="B147" s="8" t="s">
        <v>188</v>
      </c>
      <c r="C147" s="9">
        <v>15</v>
      </c>
      <c r="D147" s="10"/>
      <c r="E147" s="1">
        <v>13</v>
      </c>
      <c r="F147" s="5">
        <v>0.8666666666666667</v>
      </c>
      <c r="G147" s="113">
        <v>0</v>
      </c>
    </row>
    <row r="148" spans="1:7" x14ac:dyDescent="0.25">
      <c r="A148" s="124" t="s">
        <v>29</v>
      </c>
      <c r="B148" s="8" t="s">
        <v>189</v>
      </c>
      <c r="C148" s="9">
        <v>15</v>
      </c>
      <c r="D148" s="10"/>
      <c r="E148" s="1">
        <v>13</v>
      </c>
      <c r="F148" s="5">
        <v>0.8666666666666667</v>
      </c>
      <c r="G148" s="113">
        <v>0</v>
      </c>
    </row>
    <row r="149" spans="1:7" x14ac:dyDescent="0.25">
      <c r="A149" s="124" t="s">
        <v>30</v>
      </c>
      <c r="B149" s="8" t="s">
        <v>190</v>
      </c>
      <c r="C149" s="9">
        <v>5</v>
      </c>
      <c r="D149" s="10"/>
      <c r="E149" s="1">
        <v>5</v>
      </c>
      <c r="F149" s="5">
        <v>1</v>
      </c>
      <c r="G149" s="113">
        <v>0</v>
      </c>
    </row>
    <row r="150" spans="1:7" x14ac:dyDescent="0.25">
      <c r="A150" s="124" t="s">
        <v>30</v>
      </c>
      <c r="B150" s="8" t="s">
        <v>191</v>
      </c>
      <c r="C150" s="9">
        <v>7</v>
      </c>
      <c r="D150" s="10"/>
      <c r="E150" s="1">
        <v>5</v>
      </c>
      <c r="F150" s="5">
        <v>0.7142857142857143</v>
      </c>
      <c r="G150" s="113">
        <v>0</v>
      </c>
    </row>
    <row r="151" spans="1:7" x14ac:dyDescent="0.25">
      <c r="A151" s="124" t="s">
        <v>30</v>
      </c>
      <c r="B151" s="8" t="s">
        <v>192</v>
      </c>
      <c r="C151" s="9">
        <v>8</v>
      </c>
      <c r="D151" s="10"/>
      <c r="E151" s="1">
        <v>5</v>
      </c>
      <c r="F151" s="5">
        <v>0.625</v>
      </c>
      <c r="G151" s="113">
        <v>0</v>
      </c>
    </row>
    <row r="152" spans="1:7" x14ac:dyDescent="0.25">
      <c r="A152" s="124" t="s">
        <v>30</v>
      </c>
      <c r="B152" s="8" t="s">
        <v>193</v>
      </c>
      <c r="C152" s="9">
        <v>3</v>
      </c>
      <c r="D152" s="10"/>
      <c r="E152" s="1">
        <v>3</v>
      </c>
      <c r="F152" s="5">
        <v>1</v>
      </c>
      <c r="G152" s="113">
        <v>0</v>
      </c>
    </row>
    <row r="153" spans="1:7" x14ac:dyDescent="0.25">
      <c r="A153" s="124" t="s">
        <v>30</v>
      </c>
      <c r="B153" s="8" t="s">
        <v>194</v>
      </c>
      <c r="C153" s="9">
        <v>3</v>
      </c>
      <c r="D153" s="10"/>
      <c r="E153" s="1">
        <v>3</v>
      </c>
      <c r="F153" s="5">
        <v>1</v>
      </c>
      <c r="G153" s="113">
        <v>0</v>
      </c>
    </row>
    <row r="154" spans="1:7" x14ac:dyDescent="0.25">
      <c r="A154" s="124" t="s">
        <v>31</v>
      </c>
      <c r="B154" s="8" t="s">
        <v>195</v>
      </c>
      <c r="C154" s="9">
        <v>48</v>
      </c>
      <c r="D154" s="9">
        <v>1</v>
      </c>
      <c r="E154" s="1">
        <v>26</v>
      </c>
      <c r="F154" s="5">
        <v>0.54166666666666663</v>
      </c>
      <c r="G154" s="113">
        <v>2.0833333333333332E-2</v>
      </c>
    </row>
    <row r="155" spans="1:7" x14ac:dyDescent="0.25">
      <c r="A155" s="124" t="s">
        <v>31</v>
      </c>
      <c r="B155" s="8" t="s">
        <v>196</v>
      </c>
      <c r="C155" s="9">
        <v>25</v>
      </c>
      <c r="D155" s="10"/>
      <c r="E155" s="1">
        <v>23</v>
      </c>
      <c r="F155" s="5">
        <v>0.92</v>
      </c>
      <c r="G155" s="113">
        <v>0</v>
      </c>
    </row>
    <row r="156" spans="1:7" x14ac:dyDescent="0.25">
      <c r="A156" s="124" t="s">
        <v>32</v>
      </c>
      <c r="B156" s="8" t="s">
        <v>197</v>
      </c>
      <c r="C156" s="9">
        <v>129</v>
      </c>
      <c r="D156" s="9">
        <v>9</v>
      </c>
      <c r="E156" s="1">
        <v>88</v>
      </c>
      <c r="F156" s="5">
        <v>0.68217054263565891</v>
      </c>
      <c r="G156" s="113">
        <v>6.9767441860465115E-2</v>
      </c>
    </row>
    <row r="157" spans="1:7" x14ac:dyDescent="0.25">
      <c r="A157" s="124" t="s">
        <v>32</v>
      </c>
      <c r="B157" s="8" t="s">
        <v>198</v>
      </c>
      <c r="C157" s="9">
        <v>27</v>
      </c>
      <c r="D157" s="9">
        <v>1</v>
      </c>
      <c r="E157" s="1">
        <v>16</v>
      </c>
      <c r="F157" s="5">
        <v>0.59259259259259256</v>
      </c>
      <c r="G157" s="113">
        <v>3.7037037037037035E-2</v>
      </c>
    </row>
    <row r="158" spans="1:7" x14ac:dyDescent="0.25">
      <c r="A158" s="124" t="s">
        <v>32</v>
      </c>
      <c r="B158" s="8" t="s">
        <v>199</v>
      </c>
      <c r="C158" s="9">
        <v>34</v>
      </c>
      <c r="D158" s="9">
        <v>4</v>
      </c>
      <c r="E158" s="1">
        <v>23</v>
      </c>
      <c r="F158" s="5">
        <v>0.67647058823529416</v>
      </c>
      <c r="G158" s="113">
        <v>0.11764705882352941</v>
      </c>
    </row>
    <row r="159" spans="1:7" x14ac:dyDescent="0.25">
      <c r="A159" s="124" t="s">
        <v>32</v>
      </c>
      <c r="B159" s="8" t="s">
        <v>200</v>
      </c>
      <c r="C159" s="9">
        <v>29</v>
      </c>
      <c r="D159" s="10"/>
      <c r="E159" s="1">
        <v>25</v>
      </c>
      <c r="F159" s="5">
        <v>0.86206896551724133</v>
      </c>
      <c r="G159" s="113">
        <v>0</v>
      </c>
    </row>
    <row r="160" spans="1:7" x14ac:dyDescent="0.25">
      <c r="A160" s="124" t="s">
        <v>32</v>
      </c>
      <c r="B160" s="8" t="s">
        <v>201</v>
      </c>
      <c r="C160" s="9">
        <v>44</v>
      </c>
      <c r="D160" s="9">
        <v>2</v>
      </c>
      <c r="E160" s="1">
        <v>32</v>
      </c>
      <c r="F160" s="5">
        <v>0.72727272727272729</v>
      </c>
      <c r="G160" s="113">
        <v>4.5454545454545456E-2</v>
      </c>
    </row>
    <row r="161" spans="1:7" x14ac:dyDescent="0.25">
      <c r="A161" s="124" t="s">
        <v>32</v>
      </c>
      <c r="B161" s="8" t="s">
        <v>202</v>
      </c>
      <c r="C161" s="9">
        <v>56</v>
      </c>
      <c r="D161" s="10"/>
      <c r="E161" s="1">
        <v>42</v>
      </c>
      <c r="F161" s="5">
        <v>0.75</v>
      </c>
      <c r="G161" s="113">
        <v>0</v>
      </c>
    </row>
    <row r="162" spans="1:7" x14ac:dyDescent="0.25">
      <c r="A162" s="124" t="s">
        <v>33</v>
      </c>
      <c r="B162" s="8" t="s">
        <v>203</v>
      </c>
      <c r="C162" s="9">
        <v>19</v>
      </c>
      <c r="D162" s="10"/>
      <c r="E162" s="1">
        <v>15</v>
      </c>
      <c r="F162" s="5">
        <v>0.78947368421052633</v>
      </c>
      <c r="G162" s="113">
        <v>0</v>
      </c>
    </row>
    <row r="163" spans="1:7" x14ac:dyDescent="0.25">
      <c r="A163" s="124" t="s">
        <v>33</v>
      </c>
      <c r="B163" s="8" t="s">
        <v>204</v>
      </c>
      <c r="C163" s="9">
        <v>18</v>
      </c>
      <c r="D163" s="10"/>
      <c r="E163" s="1">
        <v>13</v>
      </c>
      <c r="F163" s="5">
        <v>0.72222222222222221</v>
      </c>
      <c r="G163" s="113">
        <v>0</v>
      </c>
    </row>
    <row r="164" spans="1:7" x14ac:dyDescent="0.25">
      <c r="A164" s="124" t="s">
        <v>33</v>
      </c>
      <c r="B164" s="8" t="s">
        <v>205</v>
      </c>
      <c r="C164" s="9">
        <v>17</v>
      </c>
      <c r="D164" s="10"/>
      <c r="E164" s="1">
        <v>11</v>
      </c>
      <c r="F164" s="5">
        <v>0.6470588235294118</v>
      </c>
      <c r="G164" s="113">
        <v>0</v>
      </c>
    </row>
    <row r="165" spans="1:7" x14ac:dyDescent="0.25">
      <c r="A165" s="124" t="s">
        <v>33</v>
      </c>
      <c r="B165" s="8" t="s">
        <v>206</v>
      </c>
      <c r="C165" s="9">
        <v>9</v>
      </c>
      <c r="D165" s="10"/>
      <c r="E165" s="1">
        <v>5</v>
      </c>
      <c r="F165" s="5">
        <v>0.55555555555555558</v>
      </c>
      <c r="G165" s="113">
        <v>0</v>
      </c>
    </row>
    <row r="166" spans="1:7" x14ac:dyDescent="0.25">
      <c r="A166" s="124" t="s">
        <v>34</v>
      </c>
      <c r="B166" s="8" t="s">
        <v>207</v>
      </c>
      <c r="C166" s="9">
        <v>12</v>
      </c>
      <c r="D166" s="9">
        <v>3</v>
      </c>
      <c r="E166" s="1">
        <v>8</v>
      </c>
      <c r="F166" s="5">
        <v>0.66666666666666663</v>
      </c>
      <c r="G166" s="113">
        <v>0.25</v>
      </c>
    </row>
    <row r="167" spans="1:7" x14ac:dyDescent="0.25">
      <c r="A167" s="124" t="s">
        <v>34</v>
      </c>
      <c r="B167" s="8" t="s">
        <v>208</v>
      </c>
      <c r="C167" s="9">
        <v>8</v>
      </c>
      <c r="D167" s="10"/>
      <c r="E167" s="1">
        <v>6</v>
      </c>
      <c r="F167" s="5">
        <v>0.75</v>
      </c>
      <c r="G167" s="113">
        <v>0</v>
      </c>
    </row>
    <row r="168" spans="1:7" x14ac:dyDescent="0.25">
      <c r="A168" s="124" t="s">
        <v>34</v>
      </c>
      <c r="B168" s="8" t="s">
        <v>209</v>
      </c>
      <c r="C168" s="9">
        <v>4</v>
      </c>
      <c r="D168" s="10"/>
      <c r="E168" s="1">
        <v>3</v>
      </c>
      <c r="F168" s="5">
        <v>0.75</v>
      </c>
      <c r="G168" s="113">
        <v>0</v>
      </c>
    </row>
    <row r="169" spans="1:7" x14ac:dyDescent="0.25">
      <c r="A169" s="124" t="s">
        <v>34</v>
      </c>
      <c r="B169" s="8" t="s">
        <v>210</v>
      </c>
      <c r="C169" s="9">
        <v>10</v>
      </c>
      <c r="D169" s="9">
        <v>1</v>
      </c>
      <c r="E169" s="1">
        <v>6</v>
      </c>
      <c r="F169" s="5">
        <v>0.6</v>
      </c>
      <c r="G169" s="113">
        <v>0.1</v>
      </c>
    </row>
    <row r="170" spans="1:7" x14ac:dyDescent="0.25">
      <c r="A170" s="124" t="s">
        <v>34</v>
      </c>
      <c r="B170" s="8" t="s">
        <v>211</v>
      </c>
      <c r="C170" s="9">
        <v>4</v>
      </c>
      <c r="D170" s="10"/>
      <c r="E170" s="1">
        <v>4</v>
      </c>
      <c r="F170" s="5">
        <v>1</v>
      </c>
      <c r="G170" s="113">
        <v>0</v>
      </c>
    </row>
    <row r="171" spans="1:7" x14ac:dyDescent="0.25">
      <c r="A171" s="124" t="s">
        <v>34</v>
      </c>
      <c r="B171" s="8" t="s">
        <v>212</v>
      </c>
      <c r="C171" s="9">
        <v>7</v>
      </c>
      <c r="D171" s="10"/>
      <c r="E171" s="1">
        <v>6</v>
      </c>
      <c r="F171" s="5">
        <v>0.8571428571428571</v>
      </c>
      <c r="G171" s="113">
        <v>0</v>
      </c>
    </row>
    <row r="172" spans="1:7" x14ac:dyDescent="0.25">
      <c r="A172" s="124" t="s">
        <v>34</v>
      </c>
      <c r="B172" s="8" t="s">
        <v>213</v>
      </c>
      <c r="C172" s="9">
        <v>4</v>
      </c>
      <c r="D172" s="10"/>
      <c r="E172" s="1">
        <v>4</v>
      </c>
      <c r="F172" s="5">
        <v>1</v>
      </c>
      <c r="G172" s="113">
        <v>0</v>
      </c>
    </row>
    <row r="173" spans="1:7" x14ac:dyDescent="0.25">
      <c r="A173" s="124" t="s">
        <v>35</v>
      </c>
      <c r="B173" s="8" t="s">
        <v>214</v>
      </c>
      <c r="C173" s="9">
        <v>11</v>
      </c>
      <c r="D173" s="10"/>
      <c r="E173" s="1">
        <v>9</v>
      </c>
      <c r="F173" s="5">
        <v>0.81818181818181823</v>
      </c>
      <c r="G173" s="113">
        <v>0</v>
      </c>
    </row>
    <row r="174" spans="1:7" x14ac:dyDescent="0.25">
      <c r="A174" s="124" t="s">
        <v>35</v>
      </c>
      <c r="B174" s="8" t="s">
        <v>215</v>
      </c>
      <c r="C174" s="9">
        <v>10</v>
      </c>
      <c r="D174" s="10"/>
      <c r="E174" s="1">
        <v>8</v>
      </c>
      <c r="F174" s="5">
        <v>0.8</v>
      </c>
      <c r="G174" s="113">
        <v>0</v>
      </c>
    </row>
    <row r="175" spans="1:7" x14ac:dyDescent="0.25">
      <c r="A175" s="124" t="s">
        <v>35</v>
      </c>
      <c r="B175" s="8" t="s">
        <v>216</v>
      </c>
      <c r="C175" s="9">
        <v>42</v>
      </c>
      <c r="D175" s="9">
        <v>2</v>
      </c>
      <c r="E175" s="1">
        <v>30</v>
      </c>
      <c r="F175" s="5">
        <v>0.7142857142857143</v>
      </c>
      <c r="G175" s="113">
        <v>4.7619047619047616E-2</v>
      </c>
    </row>
    <row r="176" spans="1:7" x14ac:dyDescent="0.25">
      <c r="A176" s="124" t="s">
        <v>36</v>
      </c>
      <c r="B176" s="8" t="s">
        <v>217</v>
      </c>
      <c r="C176" s="9">
        <v>10</v>
      </c>
      <c r="D176" s="10"/>
      <c r="E176" s="1">
        <v>10</v>
      </c>
      <c r="F176" s="5">
        <v>1</v>
      </c>
      <c r="G176" s="113">
        <v>0</v>
      </c>
    </row>
    <row r="177" spans="1:7" x14ac:dyDescent="0.25">
      <c r="A177" s="124" t="s">
        <v>36</v>
      </c>
      <c r="B177" s="8" t="s">
        <v>218</v>
      </c>
      <c r="C177" s="9">
        <v>9</v>
      </c>
      <c r="D177" s="10"/>
      <c r="E177" s="1">
        <v>9</v>
      </c>
      <c r="F177" s="5">
        <v>1</v>
      </c>
      <c r="G177" s="113">
        <v>0</v>
      </c>
    </row>
    <row r="178" spans="1:7" x14ac:dyDescent="0.25">
      <c r="A178" s="124" t="s">
        <v>37</v>
      </c>
      <c r="B178" s="8" t="s">
        <v>219</v>
      </c>
      <c r="C178" s="9">
        <v>37</v>
      </c>
      <c r="D178" s="10"/>
      <c r="E178" s="1">
        <v>25</v>
      </c>
      <c r="F178" s="5">
        <v>0.67567567567567566</v>
      </c>
      <c r="G178" s="113">
        <v>0</v>
      </c>
    </row>
    <row r="179" spans="1:7" x14ac:dyDescent="0.25">
      <c r="A179" s="124" t="s">
        <v>37</v>
      </c>
      <c r="B179" s="8" t="s">
        <v>220</v>
      </c>
      <c r="C179" s="9">
        <v>3</v>
      </c>
      <c r="D179" s="10"/>
      <c r="E179" s="1">
        <v>1</v>
      </c>
      <c r="F179" s="5">
        <v>0.33333333333333331</v>
      </c>
      <c r="G179" s="113">
        <v>0</v>
      </c>
    </row>
    <row r="180" spans="1:7" x14ac:dyDescent="0.25">
      <c r="A180" s="124" t="s">
        <v>38</v>
      </c>
      <c r="B180" s="8" t="s">
        <v>221</v>
      </c>
      <c r="C180" s="9">
        <v>12</v>
      </c>
      <c r="D180" s="9">
        <v>1</v>
      </c>
      <c r="E180" s="1">
        <v>10</v>
      </c>
      <c r="F180" s="5">
        <v>0.83333333333333337</v>
      </c>
      <c r="G180" s="113">
        <v>8.3333333333333329E-2</v>
      </c>
    </row>
    <row r="181" spans="1:7" x14ac:dyDescent="0.25">
      <c r="A181" s="124" t="s">
        <v>38</v>
      </c>
      <c r="B181" s="8" t="s">
        <v>222</v>
      </c>
      <c r="C181" s="9">
        <v>11</v>
      </c>
      <c r="D181" s="10"/>
      <c r="E181" s="1">
        <v>10</v>
      </c>
      <c r="F181" s="5">
        <v>0.90909090909090906</v>
      </c>
      <c r="G181" s="113">
        <v>0</v>
      </c>
    </row>
    <row r="182" spans="1:7" x14ac:dyDescent="0.25">
      <c r="A182" s="124" t="s">
        <v>38</v>
      </c>
      <c r="B182" s="8" t="s">
        <v>223</v>
      </c>
      <c r="C182" s="9">
        <v>24</v>
      </c>
      <c r="D182" s="9">
        <v>1</v>
      </c>
      <c r="E182" s="1">
        <v>23</v>
      </c>
      <c r="F182" s="5">
        <v>0.95833333333333337</v>
      </c>
      <c r="G182" s="113">
        <v>4.1666666666666664E-2</v>
      </c>
    </row>
    <row r="183" spans="1:7" x14ac:dyDescent="0.25">
      <c r="A183" s="124" t="s">
        <v>38</v>
      </c>
      <c r="B183" s="8" t="s">
        <v>224</v>
      </c>
      <c r="C183" s="9">
        <v>19</v>
      </c>
      <c r="D183" s="10"/>
      <c r="E183" s="1">
        <v>19</v>
      </c>
      <c r="F183" s="5">
        <v>1</v>
      </c>
      <c r="G183" s="113">
        <v>0</v>
      </c>
    </row>
    <row r="184" spans="1:7" x14ac:dyDescent="0.25">
      <c r="A184" s="124" t="s">
        <v>38</v>
      </c>
      <c r="B184" s="8" t="s">
        <v>225</v>
      </c>
      <c r="C184" s="9">
        <v>16</v>
      </c>
      <c r="D184" s="10"/>
      <c r="E184" s="1">
        <v>14</v>
      </c>
      <c r="F184" s="5">
        <v>0.875</v>
      </c>
      <c r="G184" s="113">
        <v>0</v>
      </c>
    </row>
    <row r="185" spans="1:7" x14ac:dyDescent="0.25">
      <c r="A185" s="124" t="s">
        <v>38</v>
      </c>
      <c r="B185" s="8" t="s">
        <v>226</v>
      </c>
      <c r="C185" s="9">
        <v>15</v>
      </c>
      <c r="D185" s="10"/>
      <c r="E185" s="1">
        <v>13</v>
      </c>
      <c r="F185" s="5">
        <v>0.8666666666666667</v>
      </c>
      <c r="G185" s="113">
        <v>0</v>
      </c>
    </row>
    <row r="186" spans="1:7" x14ac:dyDescent="0.25">
      <c r="A186" s="124" t="s">
        <v>38</v>
      </c>
      <c r="B186" s="8" t="s">
        <v>227</v>
      </c>
      <c r="C186" s="9">
        <v>13</v>
      </c>
      <c r="D186" s="10"/>
      <c r="E186" s="1">
        <v>13</v>
      </c>
      <c r="F186" s="5">
        <v>1</v>
      </c>
      <c r="G186" s="113">
        <v>0</v>
      </c>
    </row>
    <row r="187" spans="1:7" x14ac:dyDescent="0.25">
      <c r="A187" s="124" t="s">
        <v>38</v>
      </c>
      <c r="B187" s="8" t="s">
        <v>228</v>
      </c>
      <c r="C187" s="9">
        <v>24</v>
      </c>
      <c r="D187" s="10"/>
      <c r="E187" s="1">
        <v>22</v>
      </c>
      <c r="F187" s="5">
        <v>0.91666666666666663</v>
      </c>
      <c r="G187" s="113">
        <v>0</v>
      </c>
    </row>
    <row r="188" spans="1:7" x14ac:dyDescent="0.25">
      <c r="A188" s="124" t="s">
        <v>39</v>
      </c>
      <c r="B188" s="8" t="s">
        <v>229</v>
      </c>
      <c r="C188" s="9">
        <v>11</v>
      </c>
      <c r="D188" s="9">
        <v>1</v>
      </c>
      <c r="E188" s="1">
        <v>10</v>
      </c>
      <c r="F188" s="5">
        <v>0.90909090909090906</v>
      </c>
      <c r="G188" s="113">
        <v>9.0909090909090912E-2</v>
      </c>
    </row>
    <row r="189" spans="1:7" x14ac:dyDescent="0.25">
      <c r="A189" s="124" t="s">
        <v>40</v>
      </c>
      <c r="B189" s="8" t="s">
        <v>230</v>
      </c>
      <c r="C189" s="9">
        <v>14</v>
      </c>
      <c r="D189" s="9">
        <v>1</v>
      </c>
      <c r="E189" s="1">
        <v>13</v>
      </c>
      <c r="F189" s="5">
        <v>0.9285714285714286</v>
      </c>
      <c r="G189" s="113">
        <v>7.1428571428571425E-2</v>
      </c>
    </row>
    <row r="190" spans="1:7" x14ac:dyDescent="0.25">
      <c r="A190" s="124" t="s">
        <v>40</v>
      </c>
      <c r="B190" s="8" t="s">
        <v>231</v>
      </c>
      <c r="C190" s="9">
        <v>16</v>
      </c>
      <c r="D190" s="9">
        <v>1</v>
      </c>
      <c r="E190" s="1">
        <v>15</v>
      </c>
      <c r="F190" s="5">
        <v>0.9375</v>
      </c>
      <c r="G190" s="113">
        <v>6.25E-2</v>
      </c>
    </row>
    <row r="191" spans="1:7" x14ac:dyDescent="0.25">
      <c r="A191" s="124" t="s">
        <v>40</v>
      </c>
      <c r="B191" s="8" t="s">
        <v>232</v>
      </c>
      <c r="C191" s="9">
        <v>14</v>
      </c>
      <c r="D191" s="9">
        <v>1</v>
      </c>
      <c r="E191" s="1">
        <v>13</v>
      </c>
      <c r="F191" s="5">
        <v>0.9285714285714286</v>
      </c>
      <c r="G191" s="113">
        <v>7.1428571428571425E-2</v>
      </c>
    </row>
    <row r="192" spans="1:7" x14ac:dyDescent="0.25">
      <c r="A192" s="124" t="s">
        <v>40</v>
      </c>
      <c r="B192" s="8" t="s">
        <v>233</v>
      </c>
      <c r="C192" s="9">
        <v>15</v>
      </c>
      <c r="D192" s="9">
        <v>1</v>
      </c>
      <c r="E192" s="1">
        <v>13</v>
      </c>
      <c r="F192" s="5">
        <v>0.8666666666666667</v>
      </c>
      <c r="G192" s="113">
        <v>6.6666666666666666E-2</v>
      </c>
    </row>
    <row r="193" spans="1:7" x14ac:dyDescent="0.25">
      <c r="A193" s="127" t="s">
        <v>40</v>
      </c>
      <c r="B193" s="128" t="s">
        <v>234</v>
      </c>
      <c r="C193" s="129">
        <v>6</v>
      </c>
      <c r="D193" s="130"/>
      <c r="E193" s="120">
        <v>6</v>
      </c>
      <c r="F193" s="121">
        <v>1</v>
      </c>
      <c r="G193" s="122">
        <v>0</v>
      </c>
    </row>
    <row r="194" spans="1:7" x14ac:dyDescent="0.25">
      <c r="A194" s="8" t="s">
        <v>41</v>
      </c>
      <c r="B194" s="1"/>
      <c r="C194" s="1">
        <v>7244</v>
      </c>
      <c r="D194" s="1">
        <v>454</v>
      </c>
      <c r="E194" s="1">
        <v>5203</v>
      </c>
      <c r="F194" s="5">
        <v>0.71824958586416343</v>
      </c>
      <c r="G194" s="5">
        <v>6.2672556598564327E-2</v>
      </c>
    </row>
  </sheetData>
  <pageMargins left="0.7" right="0.7" top="0.75" bottom="0.75" header="0.3" footer="0.3"/>
  <pageSetup scale="87" fitToHeight="0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1"/>
  <sheetViews>
    <sheetView workbookViewId="0"/>
  </sheetViews>
  <sheetFormatPr defaultRowHeight="15" x14ac:dyDescent="0.25"/>
  <cols>
    <col min="1" max="1" width="43.42578125" customWidth="1"/>
    <col min="2" max="2" width="12.28515625" customWidth="1"/>
    <col min="3" max="3" width="9.85546875" customWidth="1"/>
    <col min="6" max="6" width="9.7109375" customWidth="1"/>
  </cols>
  <sheetData>
    <row r="1" spans="1:8" x14ac:dyDescent="0.25">
      <c r="A1" s="6" t="s">
        <v>235</v>
      </c>
    </row>
    <row r="2" spans="1:8" x14ac:dyDescent="0.25">
      <c r="A2" s="132" t="s">
        <v>1</v>
      </c>
      <c r="B2" s="133" t="s">
        <v>43</v>
      </c>
      <c r="C2" s="133" t="s">
        <v>236</v>
      </c>
      <c r="D2" s="134" t="s">
        <v>2</v>
      </c>
      <c r="E2" s="134" t="s">
        <v>3</v>
      </c>
      <c r="F2" s="134" t="s">
        <v>4</v>
      </c>
      <c r="G2" s="134" t="s">
        <v>5</v>
      </c>
      <c r="H2" s="135" t="s">
        <v>6</v>
      </c>
    </row>
    <row r="3" spans="1:8" x14ac:dyDescent="0.25">
      <c r="A3" s="131" t="s">
        <v>7</v>
      </c>
      <c r="B3" s="1" t="s">
        <v>44</v>
      </c>
      <c r="C3" s="1" t="s">
        <v>237</v>
      </c>
      <c r="D3" s="1">
        <v>8</v>
      </c>
      <c r="E3" s="1"/>
      <c r="F3" s="1">
        <v>8</v>
      </c>
      <c r="G3" s="5">
        <v>1</v>
      </c>
      <c r="H3" s="113">
        <v>0</v>
      </c>
    </row>
    <row r="4" spans="1:8" x14ac:dyDescent="0.25">
      <c r="A4" s="131" t="s">
        <v>7</v>
      </c>
      <c r="B4" s="1" t="s">
        <v>45</v>
      </c>
      <c r="C4" s="1" t="s">
        <v>237</v>
      </c>
      <c r="D4" s="1">
        <v>8</v>
      </c>
      <c r="E4" s="1"/>
      <c r="F4" s="1">
        <v>8</v>
      </c>
      <c r="G4" s="5">
        <v>1</v>
      </c>
      <c r="H4" s="113">
        <v>0</v>
      </c>
    </row>
    <row r="5" spans="1:8" x14ac:dyDescent="0.25">
      <c r="A5" s="131" t="s">
        <v>7</v>
      </c>
      <c r="B5" s="1" t="s">
        <v>46</v>
      </c>
      <c r="C5" s="1" t="s">
        <v>237</v>
      </c>
      <c r="D5" s="1">
        <v>8</v>
      </c>
      <c r="E5" s="1"/>
      <c r="F5" s="1">
        <v>8</v>
      </c>
      <c r="G5" s="5">
        <v>1</v>
      </c>
      <c r="H5" s="113">
        <v>0</v>
      </c>
    </row>
    <row r="6" spans="1:8" x14ac:dyDescent="0.25">
      <c r="A6" s="131" t="s">
        <v>8</v>
      </c>
      <c r="B6" s="1" t="s">
        <v>47</v>
      </c>
      <c r="C6" s="1" t="s">
        <v>238</v>
      </c>
      <c r="D6" s="1">
        <v>19</v>
      </c>
      <c r="E6" s="1"/>
      <c r="F6" s="1">
        <v>13</v>
      </c>
      <c r="G6" s="5">
        <v>0.68421052631578949</v>
      </c>
      <c r="H6" s="113">
        <v>0</v>
      </c>
    </row>
    <row r="7" spans="1:8" x14ac:dyDescent="0.25">
      <c r="A7" s="131" t="s">
        <v>8</v>
      </c>
      <c r="B7" s="1" t="s">
        <v>48</v>
      </c>
      <c r="C7" s="1" t="s">
        <v>238</v>
      </c>
      <c r="D7" s="1">
        <v>5</v>
      </c>
      <c r="E7" s="1"/>
      <c r="F7" s="1">
        <v>3</v>
      </c>
      <c r="G7" s="5">
        <v>0.6</v>
      </c>
      <c r="H7" s="113">
        <v>0</v>
      </c>
    </row>
    <row r="8" spans="1:8" x14ac:dyDescent="0.25">
      <c r="A8" s="131" t="s">
        <v>8</v>
      </c>
      <c r="B8" s="1" t="s">
        <v>49</v>
      </c>
      <c r="C8" s="1" t="s">
        <v>239</v>
      </c>
      <c r="D8" s="1">
        <v>10</v>
      </c>
      <c r="E8" s="1">
        <v>1</v>
      </c>
      <c r="F8" s="1">
        <v>8</v>
      </c>
      <c r="G8" s="5">
        <v>0.8</v>
      </c>
      <c r="H8" s="113">
        <v>0.1</v>
      </c>
    </row>
    <row r="9" spans="1:8" x14ac:dyDescent="0.25">
      <c r="A9" s="131" t="s">
        <v>8</v>
      </c>
      <c r="B9" s="1" t="s">
        <v>49</v>
      </c>
      <c r="C9" s="1" t="s">
        <v>238</v>
      </c>
      <c r="D9" s="1">
        <v>32</v>
      </c>
      <c r="E9" s="1">
        <v>2</v>
      </c>
      <c r="F9" s="1">
        <v>24</v>
      </c>
      <c r="G9" s="5">
        <v>0.75</v>
      </c>
      <c r="H9" s="113">
        <v>6.25E-2</v>
      </c>
    </row>
    <row r="10" spans="1:8" x14ac:dyDescent="0.25">
      <c r="A10" s="131" t="s">
        <v>8</v>
      </c>
      <c r="B10" s="1" t="s">
        <v>49</v>
      </c>
      <c r="C10" s="1" t="s">
        <v>240</v>
      </c>
      <c r="D10" s="1">
        <v>18</v>
      </c>
      <c r="E10" s="1"/>
      <c r="F10" s="1">
        <v>17</v>
      </c>
      <c r="G10" s="5">
        <v>0.94444444444444442</v>
      </c>
      <c r="H10" s="113">
        <v>0</v>
      </c>
    </row>
    <row r="11" spans="1:8" x14ac:dyDescent="0.25">
      <c r="A11" s="131" t="s">
        <v>8</v>
      </c>
      <c r="B11" s="1" t="s">
        <v>50</v>
      </c>
      <c r="C11" s="1" t="s">
        <v>237</v>
      </c>
      <c r="D11" s="1">
        <v>1</v>
      </c>
      <c r="E11" s="1"/>
      <c r="F11" s="1">
        <v>0</v>
      </c>
      <c r="G11" s="5">
        <v>0</v>
      </c>
      <c r="H11" s="113">
        <v>0</v>
      </c>
    </row>
    <row r="12" spans="1:8" x14ac:dyDescent="0.25">
      <c r="A12" s="131" t="s">
        <v>8</v>
      </c>
      <c r="B12" s="1" t="s">
        <v>50</v>
      </c>
      <c r="C12" s="1" t="s">
        <v>238</v>
      </c>
      <c r="D12" s="1">
        <v>24</v>
      </c>
      <c r="E12" s="1">
        <v>2</v>
      </c>
      <c r="F12" s="1">
        <v>11</v>
      </c>
      <c r="G12" s="5">
        <v>0.45833333333333331</v>
      </c>
      <c r="H12" s="113">
        <v>8.3333333333333329E-2</v>
      </c>
    </row>
    <row r="13" spans="1:8" x14ac:dyDescent="0.25">
      <c r="A13" s="131" t="s">
        <v>8</v>
      </c>
      <c r="B13" s="1" t="s">
        <v>51</v>
      </c>
      <c r="C13" s="1" t="s">
        <v>238</v>
      </c>
      <c r="D13" s="1">
        <v>9</v>
      </c>
      <c r="E13" s="1">
        <v>1</v>
      </c>
      <c r="F13" s="1">
        <v>5</v>
      </c>
      <c r="G13" s="5">
        <v>0.55555555555555558</v>
      </c>
      <c r="H13" s="113">
        <v>0.1111111111111111</v>
      </c>
    </row>
    <row r="14" spans="1:8" x14ac:dyDescent="0.25">
      <c r="A14" s="131" t="s">
        <v>8</v>
      </c>
      <c r="B14" s="1" t="s">
        <v>52</v>
      </c>
      <c r="C14" s="1" t="s">
        <v>238</v>
      </c>
      <c r="D14" s="1">
        <v>20</v>
      </c>
      <c r="E14" s="1">
        <v>5</v>
      </c>
      <c r="F14" s="1">
        <v>6</v>
      </c>
      <c r="G14" s="5">
        <v>0.3</v>
      </c>
      <c r="H14" s="113">
        <v>0.25</v>
      </c>
    </row>
    <row r="15" spans="1:8" x14ac:dyDescent="0.25">
      <c r="A15" s="131" t="s">
        <v>8</v>
      </c>
      <c r="B15" s="1" t="s">
        <v>52</v>
      </c>
      <c r="C15" s="1" t="s">
        <v>240</v>
      </c>
      <c r="D15" s="1">
        <v>17</v>
      </c>
      <c r="E15" s="1"/>
      <c r="F15" s="1">
        <v>16</v>
      </c>
      <c r="G15" s="5">
        <v>0.94117647058823528</v>
      </c>
      <c r="H15" s="113">
        <v>0</v>
      </c>
    </row>
    <row r="16" spans="1:8" x14ac:dyDescent="0.25">
      <c r="A16" s="131" t="s">
        <v>8</v>
      </c>
      <c r="B16" s="1" t="s">
        <v>53</v>
      </c>
      <c r="C16" s="1" t="s">
        <v>238</v>
      </c>
      <c r="D16" s="1">
        <v>10</v>
      </c>
      <c r="E16" s="1"/>
      <c r="F16" s="1">
        <v>8</v>
      </c>
      <c r="G16" s="5">
        <v>0.8</v>
      </c>
      <c r="H16" s="113">
        <v>0</v>
      </c>
    </row>
    <row r="17" spans="1:8" x14ac:dyDescent="0.25">
      <c r="A17" s="131" t="s">
        <v>9</v>
      </c>
      <c r="B17" s="1" t="s">
        <v>54</v>
      </c>
      <c r="C17" s="1" t="s">
        <v>238</v>
      </c>
      <c r="D17" s="1">
        <v>52</v>
      </c>
      <c r="E17" s="1"/>
      <c r="F17" s="1">
        <v>51</v>
      </c>
      <c r="G17" s="5">
        <v>0.98076923076923073</v>
      </c>
      <c r="H17" s="113">
        <v>0</v>
      </c>
    </row>
    <row r="18" spans="1:8" x14ac:dyDescent="0.25">
      <c r="A18" s="131" t="s">
        <v>9</v>
      </c>
      <c r="B18" s="1" t="s">
        <v>55</v>
      </c>
      <c r="C18" s="1" t="s">
        <v>238</v>
      </c>
      <c r="D18" s="1">
        <v>52</v>
      </c>
      <c r="E18" s="1"/>
      <c r="F18" s="1">
        <v>47</v>
      </c>
      <c r="G18" s="5">
        <v>0.90384615384615385</v>
      </c>
      <c r="H18" s="113">
        <v>0</v>
      </c>
    </row>
    <row r="19" spans="1:8" x14ac:dyDescent="0.25">
      <c r="A19" s="131" t="s">
        <v>9</v>
      </c>
      <c r="B19" s="1" t="s">
        <v>56</v>
      </c>
      <c r="C19" s="1" t="s">
        <v>240</v>
      </c>
      <c r="D19" s="1">
        <v>13</v>
      </c>
      <c r="E19" s="1">
        <v>1</v>
      </c>
      <c r="F19" s="1">
        <v>11</v>
      </c>
      <c r="G19" s="5">
        <v>0.84615384615384615</v>
      </c>
      <c r="H19" s="113">
        <v>7.6923076923076927E-2</v>
      </c>
    </row>
    <row r="20" spans="1:8" x14ac:dyDescent="0.25">
      <c r="A20" s="131" t="s">
        <v>9</v>
      </c>
      <c r="B20" s="1" t="s">
        <v>57</v>
      </c>
      <c r="C20" s="1" t="s">
        <v>238</v>
      </c>
      <c r="D20" s="1">
        <v>52</v>
      </c>
      <c r="E20" s="1">
        <v>1</v>
      </c>
      <c r="F20" s="1">
        <v>35</v>
      </c>
      <c r="G20" s="5">
        <v>0.67307692307692313</v>
      </c>
      <c r="H20" s="113">
        <v>1.9230769230769232E-2</v>
      </c>
    </row>
    <row r="21" spans="1:8" x14ac:dyDescent="0.25">
      <c r="A21" s="131" t="s">
        <v>9</v>
      </c>
      <c r="B21" s="1" t="s">
        <v>58</v>
      </c>
      <c r="C21" s="1" t="s">
        <v>239</v>
      </c>
      <c r="D21" s="1">
        <v>12</v>
      </c>
      <c r="E21" s="1"/>
      <c r="F21" s="1">
        <v>6</v>
      </c>
      <c r="G21" s="5">
        <v>0.5</v>
      </c>
      <c r="H21" s="113">
        <v>0</v>
      </c>
    </row>
    <row r="22" spans="1:8" x14ac:dyDescent="0.25">
      <c r="A22" s="131" t="s">
        <v>9</v>
      </c>
      <c r="B22" s="1" t="s">
        <v>58</v>
      </c>
      <c r="C22" s="1" t="s">
        <v>238</v>
      </c>
      <c r="D22" s="1">
        <v>53</v>
      </c>
      <c r="E22" s="1">
        <v>2</v>
      </c>
      <c r="F22" s="1">
        <v>24</v>
      </c>
      <c r="G22" s="5">
        <v>0.45283018867924529</v>
      </c>
      <c r="H22" s="113">
        <v>3.7735849056603772E-2</v>
      </c>
    </row>
    <row r="23" spans="1:8" x14ac:dyDescent="0.25">
      <c r="A23" s="131" t="s">
        <v>9</v>
      </c>
      <c r="B23" s="1" t="s">
        <v>58</v>
      </c>
      <c r="C23" s="1" t="s">
        <v>240</v>
      </c>
      <c r="D23" s="1">
        <v>18</v>
      </c>
      <c r="E23" s="1">
        <v>1</v>
      </c>
      <c r="F23" s="1">
        <v>17</v>
      </c>
      <c r="G23" s="5">
        <v>0.94444444444444442</v>
      </c>
      <c r="H23" s="113">
        <v>5.5555555555555552E-2</v>
      </c>
    </row>
    <row r="24" spans="1:8" x14ac:dyDescent="0.25">
      <c r="A24" s="131" t="s">
        <v>10</v>
      </c>
      <c r="B24" s="1" t="s">
        <v>59</v>
      </c>
      <c r="C24" s="1" t="s">
        <v>237</v>
      </c>
      <c r="D24" s="1">
        <v>52</v>
      </c>
      <c r="E24" s="1"/>
      <c r="F24" s="1">
        <v>46</v>
      </c>
      <c r="G24" s="5">
        <v>0.88461538461538458</v>
      </c>
      <c r="H24" s="113">
        <v>0</v>
      </c>
    </row>
    <row r="25" spans="1:8" x14ac:dyDescent="0.25">
      <c r="A25" s="131" t="s">
        <v>10</v>
      </c>
      <c r="B25" s="1" t="s">
        <v>60</v>
      </c>
      <c r="C25" s="1" t="s">
        <v>237</v>
      </c>
      <c r="D25" s="1">
        <v>1</v>
      </c>
      <c r="E25" s="1"/>
      <c r="F25" s="1">
        <v>1</v>
      </c>
      <c r="G25" s="5">
        <v>1</v>
      </c>
      <c r="H25" s="113">
        <v>0</v>
      </c>
    </row>
    <row r="26" spans="1:8" x14ac:dyDescent="0.25">
      <c r="A26" s="131" t="s">
        <v>10</v>
      </c>
      <c r="B26" s="1" t="s">
        <v>61</v>
      </c>
      <c r="C26" s="1" t="s">
        <v>237</v>
      </c>
      <c r="D26" s="1">
        <v>12</v>
      </c>
      <c r="E26" s="1"/>
      <c r="F26" s="1">
        <v>11</v>
      </c>
      <c r="G26" s="5">
        <v>0.91666666666666663</v>
      </c>
      <c r="H26" s="113">
        <v>0</v>
      </c>
    </row>
    <row r="27" spans="1:8" x14ac:dyDescent="0.25">
      <c r="A27" s="131" t="s">
        <v>10</v>
      </c>
      <c r="B27" s="1" t="s">
        <v>62</v>
      </c>
      <c r="C27" s="1" t="s">
        <v>237</v>
      </c>
      <c r="D27" s="1">
        <v>10</v>
      </c>
      <c r="E27" s="1"/>
      <c r="F27" s="1">
        <v>9</v>
      </c>
      <c r="G27" s="5">
        <v>0.9</v>
      </c>
      <c r="H27" s="113">
        <v>0</v>
      </c>
    </row>
    <row r="28" spans="1:8" x14ac:dyDescent="0.25">
      <c r="A28" s="131" t="s">
        <v>11</v>
      </c>
      <c r="B28" s="1" t="s">
        <v>63</v>
      </c>
      <c r="C28" s="1" t="s">
        <v>239</v>
      </c>
      <c r="D28" s="1">
        <v>26</v>
      </c>
      <c r="E28" s="1"/>
      <c r="F28" s="1">
        <v>16</v>
      </c>
      <c r="G28" s="5">
        <v>0.61538461538461542</v>
      </c>
      <c r="H28" s="113">
        <v>0</v>
      </c>
    </row>
    <row r="29" spans="1:8" x14ac:dyDescent="0.25">
      <c r="A29" s="131" t="s">
        <v>11</v>
      </c>
      <c r="B29" s="1" t="s">
        <v>63</v>
      </c>
      <c r="C29" s="1" t="s">
        <v>238</v>
      </c>
      <c r="D29" s="1">
        <v>81</v>
      </c>
      <c r="E29" s="1">
        <v>15</v>
      </c>
      <c r="F29" s="1">
        <v>19</v>
      </c>
      <c r="G29" s="5">
        <v>0.23456790123456789</v>
      </c>
      <c r="H29" s="113">
        <v>0.18518518518518517</v>
      </c>
    </row>
    <row r="30" spans="1:8" x14ac:dyDescent="0.25">
      <c r="A30" s="131" t="s">
        <v>11</v>
      </c>
      <c r="B30" s="1" t="s">
        <v>64</v>
      </c>
      <c r="C30" s="1" t="s">
        <v>239</v>
      </c>
      <c r="D30" s="1">
        <v>13</v>
      </c>
      <c r="E30" s="1"/>
      <c r="F30" s="1">
        <v>5</v>
      </c>
      <c r="G30" s="5">
        <v>0.38461538461538464</v>
      </c>
      <c r="H30" s="113">
        <v>0</v>
      </c>
    </row>
    <row r="31" spans="1:8" x14ac:dyDescent="0.25">
      <c r="A31" s="131" t="s">
        <v>11</v>
      </c>
      <c r="B31" s="1" t="s">
        <v>64</v>
      </c>
      <c r="C31" s="1" t="s">
        <v>238</v>
      </c>
      <c r="D31" s="1">
        <v>22</v>
      </c>
      <c r="E31" s="1">
        <v>6</v>
      </c>
      <c r="F31" s="1">
        <v>8</v>
      </c>
      <c r="G31" s="5">
        <v>0.36363636363636365</v>
      </c>
      <c r="H31" s="113">
        <v>0.27272727272727271</v>
      </c>
    </row>
    <row r="32" spans="1:8" x14ac:dyDescent="0.25">
      <c r="A32" s="131" t="s">
        <v>11</v>
      </c>
      <c r="B32" s="1" t="s">
        <v>65</v>
      </c>
      <c r="C32" s="1" t="s">
        <v>239</v>
      </c>
      <c r="D32" s="1">
        <v>25</v>
      </c>
      <c r="E32" s="1"/>
      <c r="F32" s="1">
        <v>19</v>
      </c>
      <c r="G32" s="5">
        <v>0.76</v>
      </c>
      <c r="H32" s="113">
        <v>0</v>
      </c>
    </row>
    <row r="33" spans="1:8" x14ac:dyDescent="0.25">
      <c r="A33" s="131" t="s">
        <v>11</v>
      </c>
      <c r="B33" s="1" t="s">
        <v>66</v>
      </c>
      <c r="C33" s="1" t="s">
        <v>239</v>
      </c>
      <c r="D33" s="1">
        <v>9</v>
      </c>
      <c r="E33" s="1"/>
      <c r="F33" s="1">
        <v>8</v>
      </c>
      <c r="G33" s="5">
        <v>0.88888888888888884</v>
      </c>
      <c r="H33" s="113">
        <v>0</v>
      </c>
    </row>
    <row r="34" spans="1:8" x14ac:dyDescent="0.25">
      <c r="A34" s="131" t="s">
        <v>11</v>
      </c>
      <c r="B34" s="1" t="s">
        <v>66</v>
      </c>
      <c r="C34" s="1" t="s">
        <v>238</v>
      </c>
      <c r="D34" s="1">
        <v>54</v>
      </c>
      <c r="E34" s="1"/>
      <c r="F34" s="1">
        <v>25</v>
      </c>
      <c r="G34" s="5">
        <v>0.46296296296296297</v>
      </c>
      <c r="H34" s="113">
        <v>0</v>
      </c>
    </row>
    <row r="35" spans="1:8" x14ac:dyDescent="0.25">
      <c r="A35" s="131" t="s">
        <v>11</v>
      </c>
      <c r="B35" s="1" t="s">
        <v>67</v>
      </c>
      <c r="C35" s="1" t="s">
        <v>239</v>
      </c>
      <c r="D35" s="1">
        <v>18</v>
      </c>
      <c r="E35" s="1">
        <v>1</v>
      </c>
      <c r="F35" s="1">
        <v>10</v>
      </c>
      <c r="G35" s="5">
        <v>0.55555555555555558</v>
      </c>
      <c r="H35" s="113">
        <v>5.5555555555555552E-2</v>
      </c>
    </row>
    <row r="36" spans="1:8" x14ac:dyDescent="0.25">
      <c r="A36" s="131" t="s">
        <v>11</v>
      </c>
      <c r="B36" s="1" t="s">
        <v>67</v>
      </c>
      <c r="C36" s="1" t="s">
        <v>238</v>
      </c>
      <c r="D36" s="1">
        <v>76</v>
      </c>
      <c r="E36" s="1">
        <v>1</v>
      </c>
      <c r="F36" s="1">
        <v>50</v>
      </c>
      <c r="G36" s="5">
        <v>0.65789473684210531</v>
      </c>
      <c r="H36" s="113">
        <v>1.3157894736842105E-2</v>
      </c>
    </row>
    <row r="37" spans="1:8" x14ac:dyDescent="0.25">
      <c r="A37" s="131" t="s">
        <v>11</v>
      </c>
      <c r="B37" s="1" t="s">
        <v>68</v>
      </c>
      <c r="C37" s="1" t="s">
        <v>239</v>
      </c>
      <c r="D37" s="1">
        <v>14</v>
      </c>
      <c r="E37" s="1"/>
      <c r="F37" s="1">
        <v>11</v>
      </c>
      <c r="G37" s="5">
        <v>0.7857142857142857</v>
      </c>
      <c r="H37" s="113">
        <v>0</v>
      </c>
    </row>
    <row r="38" spans="1:8" x14ac:dyDescent="0.25">
      <c r="A38" s="131" t="s">
        <v>11</v>
      </c>
      <c r="B38" s="1" t="s">
        <v>68</v>
      </c>
      <c r="C38" s="1" t="s">
        <v>238</v>
      </c>
      <c r="D38" s="1">
        <v>12</v>
      </c>
      <c r="E38" s="1">
        <v>1</v>
      </c>
      <c r="F38" s="1">
        <v>10</v>
      </c>
      <c r="G38" s="5">
        <v>0.83333333333333337</v>
      </c>
      <c r="H38" s="113">
        <v>8.3333333333333329E-2</v>
      </c>
    </row>
    <row r="39" spans="1:8" x14ac:dyDescent="0.25">
      <c r="A39" s="131" t="s">
        <v>11</v>
      </c>
      <c r="B39" s="1" t="s">
        <v>69</v>
      </c>
      <c r="C39" s="1" t="s">
        <v>239</v>
      </c>
      <c r="D39" s="1">
        <v>16</v>
      </c>
      <c r="E39" s="1"/>
      <c r="F39" s="1">
        <v>15</v>
      </c>
      <c r="G39" s="5">
        <v>0.9375</v>
      </c>
      <c r="H39" s="113">
        <v>0</v>
      </c>
    </row>
    <row r="40" spans="1:8" x14ac:dyDescent="0.25">
      <c r="A40" s="131" t="s">
        <v>11</v>
      </c>
      <c r="B40" s="1" t="s">
        <v>69</v>
      </c>
      <c r="C40" s="1" t="s">
        <v>238</v>
      </c>
      <c r="D40" s="1">
        <v>74</v>
      </c>
      <c r="E40" s="1">
        <v>6</v>
      </c>
      <c r="F40" s="1">
        <v>51</v>
      </c>
      <c r="G40" s="5">
        <v>0.68918918918918914</v>
      </c>
      <c r="H40" s="113">
        <v>8.1081081081081086E-2</v>
      </c>
    </row>
    <row r="41" spans="1:8" x14ac:dyDescent="0.25">
      <c r="A41" s="131" t="s">
        <v>11</v>
      </c>
      <c r="B41" s="1" t="s">
        <v>70</v>
      </c>
      <c r="C41" s="1" t="s">
        <v>239</v>
      </c>
      <c r="D41" s="1">
        <v>9</v>
      </c>
      <c r="E41" s="1">
        <v>1</v>
      </c>
      <c r="F41" s="1">
        <v>4</v>
      </c>
      <c r="G41" s="5">
        <v>0.44444444444444442</v>
      </c>
      <c r="H41" s="113">
        <v>0.1111111111111111</v>
      </c>
    </row>
    <row r="42" spans="1:8" x14ac:dyDescent="0.25">
      <c r="A42" s="131" t="s">
        <v>11</v>
      </c>
      <c r="B42" s="1" t="s">
        <v>70</v>
      </c>
      <c r="C42" s="1" t="s">
        <v>238</v>
      </c>
      <c r="D42" s="1">
        <v>14</v>
      </c>
      <c r="E42" s="1">
        <v>2</v>
      </c>
      <c r="F42" s="1">
        <v>11</v>
      </c>
      <c r="G42" s="5">
        <v>0.7857142857142857</v>
      </c>
      <c r="H42" s="113">
        <v>0.14285714285714285</v>
      </c>
    </row>
    <row r="43" spans="1:8" x14ac:dyDescent="0.25">
      <c r="A43" s="131" t="s">
        <v>11</v>
      </c>
      <c r="B43" s="1" t="s">
        <v>71</v>
      </c>
      <c r="C43" s="1" t="s">
        <v>239</v>
      </c>
      <c r="D43" s="1">
        <v>9</v>
      </c>
      <c r="E43" s="1">
        <v>1</v>
      </c>
      <c r="F43" s="1">
        <v>5</v>
      </c>
      <c r="G43" s="5">
        <v>0.55555555555555558</v>
      </c>
      <c r="H43" s="113">
        <v>0.1111111111111111</v>
      </c>
    </row>
    <row r="44" spans="1:8" x14ac:dyDescent="0.25">
      <c r="A44" s="131" t="s">
        <v>11</v>
      </c>
      <c r="B44" s="1" t="s">
        <v>71</v>
      </c>
      <c r="C44" s="1" t="s">
        <v>237</v>
      </c>
      <c r="D44" s="1">
        <v>1</v>
      </c>
      <c r="E44" s="1"/>
      <c r="F44" s="1">
        <v>1</v>
      </c>
      <c r="G44" s="5">
        <v>1</v>
      </c>
      <c r="H44" s="113">
        <v>0</v>
      </c>
    </row>
    <row r="45" spans="1:8" x14ac:dyDescent="0.25">
      <c r="A45" s="131" t="s">
        <v>11</v>
      </c>
      <c r="B45" s="1" t="s">
        <v>71</v>
      </c>
      <c r="C45" s="1" t="s">
        <v>238</v>
      </c>
      <c r="D45" s="1">
        <v>78</v>
      </c>
      <c r="E45" s="1">
        <v>3</v>
      </c>
      <c r="F45" s="1">
        <v>45</v>
      </c>
      <c r="G45" s="5">
        <v>0.57692307692307687</v>
      </c>
      <c r="H45" s="113">
        <v>3.8461538461538464E-2</v>
      </c>
    </row>
    <row r="46" spans="1:8" x14ac:dyDescent="0.25">
      <c r="A46" s="131" t="s">
        <v>12</v>
      </c>
      <c r="B46" s="1" t="s">
        <v>72</v>
      </c>
      <c r="C46" s="1" t="s">
        <v>238</v>
      </c>
      <c r="D46" s="1">
        <v>4</v>
      </c>
      <c r="E46" s="1">
        <v>1</v>
      </c>
      <c r="F46" s="1">
        <v>3</v>
      </c>
      <c r="G46" s="5">
        <v>0.75</v>
      </c>
      <c r="H46" s="113">
        <v>0.25</v>
      </c>
    </row>
    <row r="47" spans="1:8" x14ac:dyDescent="0.25">
      <c r="A47" s="131" t="s">
        <v>12</v>
      </c>
      <c r="B47" s="1" t="s">
        <v>73</v>
      </c>
      <c r="C47" s="1" t="s">
        <v>238</v>
      </c>
      <c r="D47" s="1">
        <v>2</v>
      </c>
      <c r="E47" s="1"/>
      <c r="F47" s="1">
        <v>2</v>
      </c>
      <c r="G47" s="5">
        <v>1</v>
      </c>
      <c r="H47" s="113">
        <v>0</v>
      </c>
    </row>
    <row r="48" spans="1:8" x14ac:dyDescent="0.25">
      <c r="A48" s="131" t="s">
        <v>13</v>
      </c>
      <c r="B48" s="1" t="s">
        <v>74</v>
      </c>
      <c r="C48" s="1" t="s">
        <v>239</v>
      </c>
      <c r="D48" s="1">
        <v>7</v>
      </c>
      <c r="E48" s="1">
        <v>1</v>
      </c>
      <c r="F48" s="1">
        <v>4</v>
      </c>
      <c r="G48" s="5">
        <v>0.5714285714285714</v>
      </c>
      <c r="H48" s="113">
        <v>0.14285714285714285</v>
      </c>
    </row>
    <row r="49" spans="1:8" x14ac:dyDescent="0.25">
      <c r="A49" s="131" t="s">
        <v>13</v>
      </c>
      <c r="B49" s="1" t="s">
        <v>74</v>
      </c>
      <c r="C49" s="1" t="s">
        <v>237</v>
      </c>
      <c r="D49" s="1">
        <v>39</v>
      </c>
      <c r="E49" s="1">
        <v>4</v>
      </c>
      <c r="F49" s="1">
        <v>17</v>
      </c>
      <c r="G49" s="5">
        <v>0.4358974358974359</v>
      </c>
      <c r="H49" s="113">
        <v>0.10256410256410256</v>
      </c>
    </row>
    <row r="50" spans="1:8" x14ac:dyDescent="0.25">
      <c r="A50" s="131" t="s">
        <v>13</v>
      </c>
      <c r="B50" s="1" t="s">
        <v>74</v>
      </c>
      <c r="C50" s="1" t="s">
        <v>238</v>
      </c>
      <c r="D50" s="1">
        <v>1</v>
      </c>
      <c r="E50" s="1"/>
      <c r="F50" s="1">
        <v>1</v>
      </c>
      <c r="G50" s="5">
        <v>1</v>
      </c>
      <c r="H50" s="113">
        <v>0</v>
      </c>
    </row>
    <row r="51" spans="1:8" x14ac:dyDescent="0.25">
      <c r="A51" s="131" t="s">
        <v>13</v>
      </c>
      <c r="B51" s="1" t="s">
        <v>75</v>
      </c>
      <c r="C51" s="1" t="s">
        <v>237</v>
      </c>
      <c r="D51" s="1">
        <v>20</v>
      </c>
      <c r="E51" s="1">
        <v>1</v>
      </c>
      <c r="F51" s="1">
        <v>13</v>
      </c>
      <c r="G51" s="5">
        <v>0.65</v>
      </c>
      <c r="H51" s="113">
        <v>0.05</v>
      </c>
    </row>
    <row r="52" spans="1:8" x14ac:dyDescent="0.25">
      <c r="A52" s="131" t="s">
        <v>13</v>
      </c>
      <c r="B52" s="1" t="s">
        <v>76</v>
      </c>
      <c r="C52" s="1" t="s">
        <v>237</v>
      </c>
      <c r="D52" s="1">
        <v>23</v>
      </c>
      <c r="E52" s="1"/>
      <c r="F52" s="1">
        <v>21</v>
      </c>
      <c r="G52" s="5">
        <v>0.91304347826086951</v>
      </c>
      <c r="H52" s="113">
        <v>0</v>
      </c>
    </row>
    <row r="53" spans="1:8" x14ac:dyDescent="0.25">
      <c r="A53" s="131" t="s">
        <v>13</v>
      </c>
      <c r="B53" s="1" t="s">
        <v>77</v>
      </c>
      <c r="C53" s="1" t="s">
        <v>237</v>
      </c>
      <c r="D53" s="1">
        <v>26</v>
      </c>
      <c r="E53" s="1">
        <v>3</v>
      </c>
      <c r="F53" s="1">
        <v>12</v>
      </c>
      <c r="G53" s="5">
        <v>0.46153846153846156</v>
      </c>
      <c r="H53" s="113">
        <v>0.11538461538461539</v>
      </c>
    </row>
    <row r="54" spans="1:8" x14ac:dyDescent="0.25">
      <c r="A54" s="131" t="s">
        <v>13</v>
      </c>
      <c r="B54" s="1" t="s">
        <v>78</v>
      </c>
      <c r="C54" s="1" t="s">
        <v>239</v>
      </c>
      <c r="D54" s="1">
        <v>9</v>
      </c>
      <c r="E54" s="1"/>
      <c r="F54" s="1">
        <v>5</v>
      </c>
      <c r="G54" s="5">
        <v>0.55555555555555558</v>
      </c>
      <c r="H54" s="113">
        <v>0</v>
      </c>
    </row>
    <row r="55" spans="1:8" x14ac:dyDescent="0.25">
      <c r="A55" s="131" t="s">
        <v>13</v>
      </c>
      <c r="B55" s="1" t="s">
        <v>78</v>
      </c>
      <c r="C55" s="1" t="s">
        <v>237</v>
      </c>
      <c r="D55" s="1">
        <v>52</v>
      </c>
      <c r="E55" s="1">
        <v>4</v>
      </c>
      <c r="F55" s="1">
        <v>37</v>
      </c>
      <c r="G55" s="5">
        <v>0.71153846153846156</v>
      </c>
      <c r="H55" s="113">
        <v>7.6923076923076927E-2</v>
      </c>
    </row>
    <row r="56" spans="1:8" x14ac:dyDescent="0.25">
      <c r="A56" s="131" t="s">
        <v>13</v>
      </c>
      <c r="B56" s="1" t="s">
        <v>78</v>
      </c>
      <c r="C56" s="1" t="s">
        <v>238</v>
      </c>
      <c r="D56" s="1">
        <v>3</v>
      </c>
      <c r="E56" s="1">
        <v>1</v>
      </c>
      <c r="F56" s="1">
        <v>1</v>
      </c>
      <c r="G56" s="5">
        <v>0.33333333333333331</v>
      </c>
      <c r="H56" s="113">
        <v>0.33333333333333331</v>
      </c>
    </row>
    <row r="57" spans="1:8" x14ac:dyDescent="0.25">
      <c r="A57" s="131" t="s">
        <v>13</v>
      </c>
      <c r="B57" s="1" t="s">
        <v>79</v>
      </c>
      <c r="C57" s="1" t="s">
        <v>237</v>
      </c>
      <c r="D57" s="1">
        <v>25</v>
      </c>
      <c r="E57" s="1">
        <v>1</v>
      </c>
      <c r="F57" s="1">
        <v>12</v>
      </c>
      <c r="G57" s="5">
        <v>0.48</v>
      </c>
      <c r="H57" s="113">
        <v>0.04</v>
      </c>
    </row>
    <row r="58" spans="1:8" x14ac:dyDescent="0.25">
      <c r="A58" s="131" t="s">
        <v>13</v>
      </c>
      <c r="B58" s="1" t="s">
        <v>80</v>
      </c>
      <c r="C58" s="1" t="s">
        <v>237</v>
      </c>
      <c r="D58" s="1">
        <v>24</v>
      </c>
      <c r="E58" s="1">
        <v>1</v>
      </c>
      <c r="F58" s="1">
        <v>21</v>
      </c>
      <c r="G58" s="5">
        <v>0.875</v>
      </c>
      <c r="H58" s="113">
        <v>4.1666666666666664E-2</v>
      </c>
    </row>
    <row r="59" spans="1:8" x14ac:dyDescent="0.25">
      <c r="A59" s="131" t="s">
        <v>13</v>
      </c>
      <c r="B59" s="1" t="s">
        <v>81</v>
      </c>
      <c r="C59" s="1" t="s">
        <v>237</v>
      </c>
      <c r="D59" s="1">
        <v>25</v>
      </c>
      <c r="E59" s="1"/>
      <c r="F59" s="1">
        <v>22</v>
      </c>
      <c r="G59" s="5">
        <v>0.88</v>
      </c>
      <c r="H59" s="113">
        <v>0</v>
      </c>
    </row>
    <row r="60" spans="1:8" x14ac:dyDescent="0.25">
      <c r="A60" s="131" t="s">
        <v>13</v>
      </c>
      <c r="B60" s="1" t="s">
        <v>82</v>
      </c>
      <c r="C60" s="1" t="s">
        <v>237</v>
      </c>
      <c r="D60" s="1">
        <v>24</v>
      </c>
      <c r="E60" s="1"/>
      <c r="F60" s="1">
        <v>17</v>
      </c>
      <c r="G60" s="5">
        <v>0.70833333333333337</v>
      </c>
      <c r="H60" s="113">
        <v>0</v>
      </c>
    </row>
    <row r="61" spans="1:8" x14ac:dyDescent="0.25">
      <c r="A61" s="131" t="s">
        <v>13</v>
      </c>
      <c r="B61" s="1" t="s">
        <v>83</v>
      </c>
      <c r="C61" s="1" t="s">
        <v>237</v>
      </c>
      <c r="D61" s="1">
        <v>26</v>
      </c>
      <c r="E61" s="1">
        <v>4</v>
      </c>
      <c r="F61" s="1">
        <v>16</v>
      </c>
      <c r="G61" s="5">
        <v>0.61538461538461542</v>
      </c>
      <c r="H61" s="113">
        <v>0.15384615384615385</v>
      </c>
    </row>
    <row r="62" spans="1:8" x14ac:dyDescent="0.25">
      <c r="A62" s="131" t="s">
        <v>13</v>
      </c>
      <c r="B62" s="1" t="s">
        <v>84</v>
      </c>
      <c r="C62" s="1" t="s">
        <v>237</v>
      </c>
      <c r="D62" s="1">
        <v>25</v>
      </c>
      <c r="E62" s="1"/>
      <c r="F62" s="1">
        <v>20</v>
      </c>
      <c r="G62" s="5">
        <v>0.8</v>
      </c>
      <c r="H62" s="113">
        <v>0</v>
      </c>
    </row>
    <row r="63" spans="1:8" x14ac:dyDescent="0.25">
      <c r="A63" s="131" t="s">
        <v>13</v>
      </c>
      <c r="B63" s="1" t="s">
        <v>85</v>
      </c>
      <c r="C63" s="1" t="s">
        <v>237</v>
      </c>
      <c r="D63" s="1">
        <v>9</v>
      </c>
      <c r="E63" s="1"/>
      <c r="F63" s="1">
        <v>9</v>
      </c>
      <c r="G63" s="5">
        <v>1</v>
      </c>
      <c r="H63" s="113">
        <v>0</v>
      </c>
    </row>
    <row r="64" spans="1:8" x14ac:dyDescent="0.25">
      <c r="A64" s="131" t="s">
        <v>13</v>
      </c>
      <c r="B64" s="1" t="s">
        <v>86</v>
      </c>
      <c r="C64" s="1" t="s">
        <v>237</v>
      </c>
      <c r="D64" s="1">
        <v>27</v>
      </c>
      <c r="E64" s="1"/>
      <c r="F64" s="1">
        <v>20</v>
      </c>
      <c r="G64" s="5">
        <v>0.7407407407407407</v>
      </c>
      <c r="H64" s="113">
        <v>0</v>
      </c>
    </row>
    <row r="65" spans="1:8" x14ac:dyDescent="0.25">
      <c r="A65" s="131" t="s">
        <v>14</v>
      </c>
      <c r="B65" s="1" t="s">
        <v>87</v>
      </c>
      <c r="C65" s="1" t="s">
        <v>238</v>
      </c>
      <c r="D65" s="1">
        <v>16</v>
      </c>
      <c r="E65" s="1"/>
      <c r="F65" s="1">
        <v>15</v>
      </c>
      <c r="G65" s="5">
        <v>0.9375</v>
      </c>
      <c r="H65" s="113">
        <v>0</v>
      </c>
    </row>
    <row r="66" spans="1:8" x14ac:dyDescent="0.25">
      <c r="A66" s="131" t="s">
        <v>14</v>
      </c>
      <c r="B66" s="1" t="s">
        <v>88</v>
      </c>
      <c r="C66" s="1" t="s">
        <v>238</v>
      </c>
      <c r="D66" s="1">
        <v>16</v>
      </c>
      <c r="E66" s="1"/>
      <c r="F66" s="1">
        <v>14</v>
      </c>
      <c r="G66" s="5">
        <v>0.875</v>
      </c>
      <c r="H66" s="113">
        <v>0</v>
      </c>
    </row>
    <row r="67" spans="1:8" x14ac:dyDescent="0.25">
      <c r="A67" s="131" t="s">
        <v>14</v>
      </c>
      <c r="B67" s="1" t="s">
        <v>89</v>
      </c>
      <c r="C67" s="1" t="s">
        <v>238</v>
      </c>
      <c r="D67" s="1">
        <v>15</v>
      </c>
      <c r="E67" s="1"/>
      <c r="F67" s="1">
        <v>13</v>
      </c>
      <c r="G67" s="5">
        <v>0.8666666666666667</v>
      </c>
      <c r="H67" s="113">
        <v>0</v>
      </c>
    </row>
    <row r="68" spans="1:8" x14ac:dyDescent="0.25">
      <c r="A68" s="131" t="s">
        <v>15</v>
      </c>
      <c r="B68" s="1" t="s">
        <v>90</v>
      </c>
      <c r="C68" s="1" t="s">
        <v>238</v>
      </c>
      <c r="D68" s="1">
        <v>13</v>
      </c>
      <c r="E68" s="1"/>
      <c r="F68" s="1">
        <v>13</v>
      </c>
      <c r="G68" s="5">
        <v>1</v>
      </c>
      <c r="H68" s="113">
        <v>0</v>
      </c>
    </row>
    <row r="69" spans="1:8" x14ac:dyDescent="0.25">
      <c r="A69" s="131" t="s">
        <v>15</v>
      </c>
      <c r="B69" s="1" t="s">
        <v>91</v>
      </c>
      <c r="C69" s="1" t="s">
        <v>238</v>
      </c>
      <c r="D69" s="1">
        <v>13</v>
      </c>
      <c r="E69" s="1"/>
      <c r="F69" s="1">
        <v>13</v>
      </c>
      <c r="G69" s="5">
        <v>1</v>
      </c>
      <c r="H69" s="113">
        <v>0</v>
      </c>
    </row>
    <row r="70" spans="1:8" x14ac:dyDescent="0.25">
      <c r="A70" s="131" t="s">
        <v>15</v>
      </c>
      <c r="B70" s="1" t="s">
        <v>92</v>
      </c>
      <c r="C70" s="1" t="s">
        <v>238</v>
      </c>
      <c r="D70" s="1">
        <v>11</v>
      </c>
      <c r="E70" s="1"/>
      <c r="F70" s="1">
        <v>11</v>
      </c>
      <c r="G70" s="5">
        <v>1</v>
      </c>
      <c r="H70" s="113">
        <v>0</v>
      </c>
    </row>
    <row r="71" spans="1:8" x14ac:dyDescent="0.25">
      <c r="A71" s="131" t="s">
        <v>15</v>
      </c>
      <c r="B71" s="1" t="s">
        <v>93</v>
      </c>
      <c r="C71" s="1" t="s">
        <v>238</v>
      </c>
      <c r="D71" s="1">
        <v>29</v>
      </c>
      <c r="E71" s="1"/>
      <c r="F71" s="1">
        <v>27</v>
      </c>
      <c r="G71" s="5">
        <v>0.93103448275862066</v>
      </c>
      <c r="H71" s="113">
        <v>0</v>
      </c>
    </row>
    <row r="72" spans="1:8" x14ac:dyDescent="0.25">
      <c r="A72" s="131" t="s">
        <v>16</v>
      </c>
      <c r="B72" s="1" t="s">
        <v>94</v>
      </c>
      <c r="C72" s="1" t="s">
        <v>237</v>
      </c>
      <c r="D72" s="1">
        <v>23</v>
      </c>
      <c r="E72" s="1">
        <v>3</v>
      </c>
      <c r="F72" s="1">
        <v>15</v>
      </c>
      <c r="G72" s="5">
        <v>0.65217391304347827</v>
      </c>
      <c r="H72" s="113">
        <v>0.13043478260869565</v>
      </c>
    </row>
    <row r="73" spans="1:8" x14ac:dyDescent="0.25">
      <c r="A73" s="131" t="s">
        <v>16</v>
      </c>
      <c r="B73" s="1" t="s">
        <v>95</v>
      </c>
      <c r="C73" s="1" t="s">
        <v>237</v>
      </c>
      <c r="D73" s="1">
        <v>22</v>
      </c>
      <c r="E73" s="1"/>
      <c r="F73" s="1">
        <v>11</v>
      </c>
      <c r="G73" s="5">
        <v>0.5</v>
      </c>
      <c r="H73" s="113">
        <v>0</v>
      </c>
    </row>
    <row r="74" spans="1:8" x14ac:dyDescent="0.25">
      <c r="A74" s="131" t="s">
        <v>16</v>
      </c>
      <c r="B74" s="1" t="s">
        <v>95</v>
      </c>
      <c r="C74" s="1" t="s">
        <v>238</v>
      </c>
      <c r="D74" s="1">
        <v>1</v>
      </c>
      <c r="E74" s="1"/>
      <c r="F74" s="1">
        <v>0</v>
      </c>
      <c r="G74" s="5">
        <v>0</v>
      </c>
      <c r="H74" s="113">
        <v>0</v>
      </c>
    </row>
    <row r="75" spans="1:8" x14ac:dyDescent="0.25">
      <c r="A75" s="131" t="s">
        <v>16</v>
      </c>
      <c r="B75" s="1" t="s">
        <v>96</v>
      </c>
      <c r="C75" s="1" t="s">
        <v>237</v>
      </c>
      <c r="D75" s="1">
        <v>11</v>
      </c>
      <c r="E75" s="1">
        <v>1</v>
      </c>
      <c r="F75" s="1">
        <v>8</v>
      </c>
      <c r="G75" s="5">
        <v>0.72727272727272729</v>
      </c>
      <c r="H75" s="113">
        <v>9.0909090909090912E-2</v>
      </c>
    </row>
    <row r="76" spans="1:8" x14ac:dyDescent="0.25">
      <c r="A76" s="131" t="s">
        <v>16</v>
      </c>
      <c r="B76" s="1" t="s">
        <v>97</v>
      </c>
      <c r="C76" s="1" t="s">
        <v>237</v>
      </c>
      <c r="D76" s="1">
        <v>13</v>
      </c>
      <c r="E76" s="1"/>
      <c r="F76" s="1">
        <v>10</v>
      </c>
      <c r="G76" s="5">
        <v>0.76923076923076927</v>
      </c>
      <c r="H76" s="113">
        <v>0</v>
      </c>
    </row>
    <row r="77" spans="1:8" x14ac:dyDescent="0.25">
      <c r="A77" s="131" t="s">
        <v>16</v>
      </c>
      <c r="B77" s="1" t="s">
        <v>98</v>
      </c>
      <c r="C77" s="1" t="s">
        <v>237</v>
      </c>
      <c r="D77" s="1">
        <v>16</v>
      </c>
      <c r="E77" s="1">
        <v>3</v>
      </c>
      <c r="F77" s="1">
        <v>10</v>
      </c>
      <c r="G77" s="5">
        <v>0.625</v>
      </c>
      <c r="H77" s="113">
        <v>0.1875</v>
      </c>
    </row>
    <row r="78" spans="1:8" x14ac:dyDescent="0.25">
      <c r="A78" s="131" t="s">
        <v>16</v>
      </c>
      <c r="B78" s="1" t="s">
        <v>99</v>
      </c>
      <c r="C78" s="1" t="s">
        <v>237</v>
      </c>
      <c r="D78" s="1">
        <v>18</v>
      </c>
      <c r="E78" s="1"/>
      <c r="F78" s="1">
        <v>14</v>
      </c>
      <c r="G78" s="5">
        <v>0.77777777777777779</v>
      </c>
      <c r="H78" s="113">
        <v>0</v>
      </c>
    </row>
    <row r="79" spans="1:8" x14ac:dyDescent="0.25">
      <c r="A79" s="131" t="s">
        <v>16</v>
      </c>
      <c r="B79" s="1" t="s">
        <v>100</v>
      </c>
      <c r="C79" s="1" t="s">
        <v>237</v>
      </c>
      <c r="D79" s="1">
        <v>11</v>
      </c>
      <c r="E79" s="1">
        <v>2</v>
      </c>
      <c r="F79" s="1">
        <v>6</v>
      </c>
      <c r="G79" s="5">
        <v>0.54545454545454541</v>
      </c>
      <c r="H79" s="113">
        <v>0.18181818181818182</v>
      </c>
    </row>
    <row r="80" spans="1:8" x14ac:dyDescent="0.25">
      <c r="A80" s="131" t="s">
        <v>16</v>
      </c>
      <c r="B80" s="1" t="s">
        <v>101</v>
      </c>
      <c r="C80" s="1" t="s">
        <v>237</v>
      </c>
      <c r="D80" s="1">
        <v>10</v>
      </c>
      <c r="E80" s="1"/>
      <c r="F80" s="1">
        <v>10</v>
      </c>
      <c r="G80" s="5">
        <v>1</v>
      </c>
      <c r="H80" s="113">
        <v>0</v>
      </c>
    </row>
    <row r="81" spans="1:8" x14ac:dyDescent="0.25">
      <c r="A81" s="131" t="s">
        <v>16</v>
      </c>
      <c r="B81" s="1" t="s">
        <v>102</v>
      </c>
      <c r="C81" s="1" t="s">
        <v>237</v>
      </c>
      <c r="D81" s="1">
        <v>66</v>
      </c>
      <c r="E81" s="1">
        <v>1</v>
      </c>
      <c r="F81" s="1">
        <v>53</v>
      </c>
      <c r="G81" s="5">
        <v>0.80303030303030298</v>
      </c>
      <c r="H81" s="113">
        <v>1.5151515151515152E-2</v>
      </c>
    </row>
    <row r="82" spans="1:8" x14ac:dyDescent="0.25">
      <c r="A82" s="131" t="s">
        <v>17</v>
      </c>
      <c r="B82" s="1" t="s">
        <v>103</v>
      </c>
      <c r="C82" s="1" t="s">
        <v>238</v>
      </c>
      <c r="D82" s="1">
        <v>30</v>
      </c>
      <c r="E82" s="1"/>
      <c r="F82" s="1">
        <v>27</v>
      </c>
      <c r="G82" s="5">
        <v>0.9</v>
      </c>
      <c r="H82" s="113">
        <v>0</v>
      </c>
    </row>
    <row r="83" spans="1:8" x14ac:dyDescent="0.25">
      <c r="A83" s="131" t="s">
        <v>17</v>
      </c>
      <c r="B83" s="1" t="s">
        <v>104</v>
      </c>
      <c r="C83" s="1" t="s">
        <v>238</v>
      </c>
      <c r="D83" s="1">
        <v>29</v>
      </c>
      <c r="E83" s="1"/>
      <c r="F83" s="1">
        <v>25</v>
      </c>
      <c r="G83" s="5">
        <v>0.86206896551724133</v>
      </c>
      <c r="H83" s="113">
        <v>0</v>
      </c>
    </row>
    <row r="84" spans="1:8" x14ac:dyDescent="0.25">
      <c r="A84" s="131" t="s">
        <v>17</v>
      </c>
      <c r="B84" s="1" t="s">
        <v>105</v>
      </c>
      <c r="C84" s="1" t="s">
        <v>238</v>
      </c>
      <c r="D84" s="1">
        <v>68</v>
      </c>
      <c r="E84" s="1">
        <v>3</v>
      </c>
      <c r="F84" s="1">
        <v>63</v>
      </c>
      <c r="G84" s="5">
        <v>0.92647058823529416</v>
      </c>
      <c r="H84" s="113">
        <v>4.4117647058823532E-2</v>
      </c>
    </row>
    <row r="85" spans="1:8" x14ac:dyDescent="0.25">
      <c r="A85" s="131" t="s">
        <v>17</v>
      </c>
      <c r="B85" s="1" t="s">
        <v>105</v>
      </c>
      <c r="C85" s="1" t="s">
        <v>240</v>
      </c>
      <c r="D85" s="1">
        <v>9</v>
      </c>
      <c r="E85" s="1">
        <v>1</v>
      </c>
      <c r="F85" s="1">
        <v>8</v>
      </c>
      <c r="G85" s="5">
        <v>0.88888888888888884</v>
      </c>
      <c r="H85" s="113">
        <v>0.1111111111111111</v>
      </c>
    </row>
    <row r="86" spans="1:8" x14ac:dyDescent="0.25">
      <c r="A86" s="131" t="s">
        <v>18</v>
      </c>
      <c r="B86" s="1" t="s">
        <v>106</v>
      </c>
      <c r="C86" s="1" t="s">
        <v>238</v>
      </c>
      <c r="D86" s="1">
        <v>31</v>
      </c>
      <c r="E86" s="1">
        <v>2</v>
      </c>
      <c r="F86" s="1">
        <v>24</v>
      </c>
      <c r="G86" s="5">
        <v>0.77419354838709675</v>
      </c>
      <c r="H86" s="113">
        <v>6.4516129032258063E-2</v>
      </c>
    </row>
    <row r="87" spans="1:8" x14ac:dyDescent="0.25">
      <c r="A87" s="131" t="s">
        <v>18</v>
      </c>
      <c r="B87" s="1" t="s">
        <v>106</v>
      </c>
      <c r="C87" s="1" t="s">
        <v>240</v>
      </c>
      <c r="D87" s="1">
        <v>9</v>
      </c>
      <c r="E87" s="1">
        <v>1</v>
      </c>
      <c r="F87" s="1">
        <v>8</v>
      </c>
      <c r="G87" s="5">
        <v>0.88888888888888884</v>
      </c>
      <c r="H87" s="113">
        <v>0.1111111111111111</v>
      </c>
    </row>
    <row r="88" spans="1:8" x14ac:dyDescent="0.25">
      <c r="A88" s="131" t="s">
        <v>18</v>
      </c>
      <c r="B88" s="1" t="s">
        <v>107</v>
      </c>
      <c r="C88" s="1" t="s">
        <v>238</v>
      </c>
      <c r="D88" s="1">
        <v>40</v>
      </c>
      <c r="E88" s="1">
        <v>3</v>
      </c>
      <c r="F88" s="1">
        <v>35</v>
      </c>
      <c r="G88" s="5">
        <v>0.875</v>
      </c>
      <c r="H88" s="113">
        <v>7.4999999999999997E-2</v>
      </c>
    </row>
    <row r="89" spans="1:8" x14ac:dyDescent="0.25">
      <c r="A89" s="131" t="s">
        <v>18</v>
      </c>
      <c r="B89" s="1" t="s">
        <v>107</v>
      </c>
      <c r="C89" s="1" t="s">
        <v>240</v>
      </c>
      <c r="D89" s="1">
        <v>10</v>
      </c>
      <c r="E89" s="1">
        <v>1</v>
      </c>
      <c r="F89" s="1">
        <v>9</v>
      </c>
      <c r="G89" s="5">
        <v>0.9</v>
      </c>
      <c r="H89" s="113">
        <v>0.1</v>
      </c>
    </row>
    <row r="90" spans="1:8" x14ac:dyDescent="0.25">
      <c r="A90" s="131" t="s">
        <v>18</v>
      </c>
      <c r="B90" s="1" t="s">
        <v>108</v>
      </c>
      <c r="C90" s="1" t="s">
        <v>238</v>
      </c>
      <c r="D90" s="1">
        <v>7</v>
      </c>
      <c r="E90" s="1">
        <v>1</v>
      </c>
      <c r="F90" s="1">
        <v>6</v>
      </c>
      <c r="G90" s="5">
        <v>0.8571428571428571</v>
      </c>
      <c r="H90" s="113">
        <v>0.14285714285714285</v>
      </c>
    </row>
    <row r="91" spans="1:8" x14ac:dyDescent="0.25">
      <c r="A91" s="131" t="s">
        <v>18</v>
      </c>
      <c r="B91" s="1" t="s">
        <v>109</v>
      </c>
      <c r="C91" s="1" t="s">
        <v>240</v>
      </c>
      <c r="D91" s="1">
        <v>10</v>
      </c>
      <c r="E91" s="1"/>
      <c r="F91" s="1">
        <v>8</v>
      </c>
      <c r="G91" s="5">
        <v>0.8</v>
      </c>
      <c r="H91" s="113">
        <v>0</v>
      </c>
    </row>
    <row r="92" spans="1:8" x14ac:dyDescent="0.25">
      <c r="A92" s="131" t="s">
        <v>18</v>
      </c>
      <c r="B92" s="1" t="s">
        <v>110</v>
      </c>
      <c r="C92" s="1" t="s">
        <v>238</v>
      </c>
      <c r="D92" s="1">
        <v>72</v>
      </c>
      <c r="E92" s="1">
        <v>1</v>
      </c>
      <c r="F92" s="1">
        <v>68</v>
      </c>
      <c r="G92" s="5">
        <v>0.94444444444444442</v>
      </c>
      <c r="H92" s="113">
        <v>1.3888888888888888E-2</v>
      </c>
    </row>
    <row r="93" spans="1:8" x14ac:dyDescent="0.25">
      <c r="A93" s="131" t="s">
        <v>18</v>
      </c>
      <c r="B93" s="1" t="s">
        <v>110</v>
      </c>
      <c r="C93" s="1" t="s">
        <v>240</v>
      </c>
      <c r="D93" s="1">
        <v>9</v>
      </c>
      <c r="E93" s="1">
        <v>1</v>
      </c>
      <c r="F93" s="1">
        <v>8</v>
      </c>
      <c r="G93" s="5">
        <v>0.88888888888888884</v>
      </c>
      <c r="H93" s="113">
        <v>0.1111111111111111</v>
      </c>
    </row>
    <row r="94" spans="1:8" x14ac:dyDescent="0.25">
      <c r="A94" s="131" t="s">
        <v>19</v>
      </c>
      <c r="B94" s="1" t="s">
        <v>111</v>
      </c>
      <c r="C94" s="1" t="s">
        <v>238</v>
      </c>
      <c r="D94" s="1">
        <v>8</v>
      </c>
      <c r="E94" s="1">
        <v>1</v>
      </c>
      <c r="F94" s="1">
        <v>7</v>
      </c>
      <c r="G94" s="5">
        <v>0.875</v>
      </c>
      <c r="H94" s="113">
        <v>0.125</v>
      </c>
    </row>
    <row r="95" spans="1:8" x14ac:dyDescent="0.25">
      <c r="A95" s="131" t="s">
        <v>19</v>
      </c>
      <c r="B95" s="1" t="s">
        <v>112</v>
      </c>
      <c r="C95" s="1" t="s">
        <v>238</v>
      </c>
      <c r="D95" s="1">
        <v>12</v>
      </c>
      <c r="E95" s="1"/>
      <c r="F95" s="1">
        <v>10</v>
      </c>
      <c r="G95" s="5">
        <v>0.83333333333333337</v>
      </c>
      <c r="H95" s="113">
        <v>0</v>
      </c>
    </row>
    <row r="96" spans="1:8" x14ac:dyDescent="0.25">
      <c r="A96" s="131" t="s">
        <v>19</v>
      </c>
      <c r="B96" s="1" t="s">
        <v>113</v>
      </c>
      <c r="C96" s="1" t="s">
        <v>238</v>
      </c>
      <c r="D96" s="1">
        <v>16</v>
      </c>
      <c r="E96" s="1"/>
      <c r="F96" s="1">
        <v>15</v>
      </c>
      <c r="G96" s="5">
        <v>0.9375</v>
      </c>
      <c r="H96" s="113">
        <v>0</v>
      </c>
    </row>
    <row r="97" spans="1:8" x14ac:dyDescent="0.25">
      <c r="A97" s="131" t="s">
        <v>19</v>
      </c>
      <c r="B97" s="1" t="s">
        <v>114</v>
      </c>
      <c r="C97" s="1" t="s">
        <v>238</v>
      </c>
      <c r="D97" s="1">
        <v>12</v>
      </c>
      <c r="E97" s="1"/>
      <c r="F97" s="1">
        <v>11</v>
      </c>
      <c r="G97" s="5">
        <v>0.91666666666666663</v>
      </c>
      <c r="H97" s="113">
        <v>0</v>
      </c>
    </row>
    <row r="98" spans="1:8" x14ac:dyDescent="0.25">
      <c r="A98" s="131" t="s">
        <v>19</v>
      </c>
      <c r="B98" s="1" t="s">
        <v>115</v>
      </c>
      <c r="C98" s="1" t="s">
        <v>238</v>
      </c>
      <c r="D98" s="1">
        <v>10</v>
      </c>
      <c r="E98" s="1">
        <v>3</v>
      </c>
      <c r="F98" s="1">
        <v>7</v>
      </c>
      <c r="G98" s="5">
        <v>0.7</v>
      </c>
      <c r="H98" s="113">
        <v>0.3</v>
      </c>
    </row>
    <row r="99" spans="1:8" x14ac:dyDescent="0.25">
      <c r="A99" s="131" t="s">
        <v>20</v>
      </c>
      <c r="B99" s="1" t="s">
        <v>116</v>
      </c>
      <c r="C99" s="1" t="s">
        <v>237</v>
      </c>
      <c r="D99" s="1">
        <v>11</v>
      </c>
      <c r="E99" s="1"/>
      <c r="F99" s="1">
        <v>11</v>
      </c>
      <c r="G99" s="5">
        <v>1</v>
      </c>
      <c r="H99" s="113">
        <v>0</v>
      </c>
    </row>
    <row r="100" spans="1:8" x14ac:dyDescent="0.25">
      <c r="A100" s="131" t="s">
        <v>20</v>
      </c>
      <c r="B100" s="1" t="s">
        <v>117</v>
      </c>
      <c r="C100" s="1" t="s">
        <v>237</v>
      </c>
      <c r="D100" s="1">
        <v>8</v>
      </c>
      <c r="E100" s="1"/>
      <c r="F100" s="1">
        <v>8</v>
      </c>
      <c r="G100" s="5">
        <v>1</v>
      </c>
      <c r="H100" s="113">
        <v>0</v>
      </c>
    </row>
    <row r="101" spans="1:8" x14ac:dyDescent="0.25">
      <c r="A101" s="131" t="s">
        <v>20</v>
      </c>
      <c r="B101" s="1" t="s">
        <v>118</v>
      </c>
      <c r="C101" s="1" t="s">
        <v>237</v>
      </c>
      <c r="D101" s="1">
        <v>11</v>
      </c>
      <c r="E101" s="1"/>
      <c r="F101" s="1">
        <v>11</v>
      </c>
      <c r="G101" s="5">
        <v>1</v>
      </c>
      <c r="H101" s="113">
        <v>0</v>
      </c>
    </row>
    <row r="102" spans="1:8" x14ac:dyDescent="0.25">
      <c r="A102" s="131" t="s">
        <v>20</v>
      </c>
      <c r="B102" s="1" t="s">
        <v>119</v>
      </c>
      <c r="C102" s="1" t="s">
        <v>237</v>
      </c>
      <c r="D102" s="1">
        <v>13</v>
      </c>
      <c r="E102" s="1"/>
      <c r="F102" s="1">
        <v>13</v>
      </c>
      <c r="G102" s="5">
        <v>1</v>
      </c>
      <c r="H102" s="113">
        <v>0</v>
      </c>
    </row>
    <row r="103" spans="1:8" x14ac:dyDescent="0.25">
      <c r="A103" s="131" t="s">
        <v>20</v>
      </c>
      <c r="B103" s="1" t="s">
        <v>120</v>
      </c>
      <c r="C103" s="1" t="s">
        <v>237</v>
      </c>
      <c r="D103" s="1">
        <v>4</v>
      </c>
      <c r="E103" s="1"/>
      <c r="F103" s="1">
        <v>4</v>
      </c>
      <c r="G103" s="5">
        <v>1</v>
      </c>
      <c r="H103" s="113">
        <v>0</v>
      </c>
    </row>
    <row r="104" spans="1:8" x14ac:dyDescent="0.25">
      <c r="A104" s="131" t="s">
        <v>20</v>
      </c>
      <c r="B104" s="1" t="s">
        <v>121</v>
      </c>
      <c r="C104" s="1" t="s">
        <v>237</v>
      </c>
      <c r="D104" s="1">
        <v>1</v>
      </c>
      <c r="E104" s="1"/>
      <c r="F104" s="1">
        <v>1</v>
      </c>
      <c r="G104" s="5">
        <v>1</v>
      </c>
      <c r="H104" s="113">
        <v>0</v>
      </c>
    </row>
    <row r="105" spans="1:8" x14ac:dyDescent="0.25">
      <c r="A105" s="131" t="s">
        <v>21</v>
      </c>
      <c r="B105" s="1" t="s">
        <v>122</v>
      </c>
      <c r="C105" s="1" t="s">
        <v>237</v>
      </c>
      <c r="D105" s="1">
        <v>10</v>
      </c>
      <c r="E105" s="1"/>
      <c r="F105" s="1">
        <v>8</v>
      </c>
      <c r="G105" s="5">
        <v>0.8</v>
      </c>
      <c r="H105" s="113">
        <v>0</v>
      </c>
    </row>
    <row r="106" spans="1:8" x14ac:dyDescent="0.25">
      <c r="A106" s="131" t="s">
        <v>21</v>
      </c>
      <c r="B106" s="1" t="s">
        <v>123</v>
      </c>
      <c r="C106" s="1" t="s">
        <v>237</v>
      </c>
      <c r="D106" s="1">
        <v>8</v>
      </c>
      <c r="E106" s="1"/>
      <c r="F106" s="1">
        <v>8</v>
      </c>
      <c r="G106" s="5">
        <v>1</v>
      </c>
      <c r="H106" s="113">
        <v>0</v>
      </c>
    </row>
    <row r="107" spans="1:8" x14ac:dyDescent="0.25">
      <c r="A107" s="131" t="s">
        <v>22</v>
      </c>
      <c r="B107" s="1" t="s">
        <v>124</v>
      </c>
      <c r="C107" s="1" t="s">
        <v>239</v>
      </c>
      <c r="D107" s="1">
        <v>42</v>
      </c>
      <c r="E107" s="1">
        <v>8</v>
      </c>
      <c r="F107" s="1">
        <v>18</v>
      </c>
      <c r="G107" s="5">
        <v>0.42857142857142855</v>
      </c>
      <c r="H107" s="113">
        <v>0.19047619047619047</v>
      </c>
    </row>
    <row r="108" spans="1:8" x14ac:dyDescent="0.25">
      <c r="A108" s="131" t="s">
        <v>22</v>
      </c>
      <c r="B108" s="1" t="s">
        <v>124</v>
      </c>
      <c r="C108" s="1" t="s">
        <v>237</v>
      </c>
      <c r="D108" s="1">
        <v>136</v>
      </c>
      <c r="E108" s="1">
        <v>5</v>
      </c>
      <c r="F108" s="1">
        <v>113</v>
      </c>
      <c r="G108" s="5">
        <v>0.83088235294117652</v>
      </c>
      <c r="H108" s="113">
        <v>3.6764705882352942E-2</v>
      </c>
    </row>
    <row r="109" spans="1:8" x14ac:dyDescent="0.25">
      <c r="A109" s="131" t="s">
        <v>22</v>
      </c>
      <c r="B109" s="1" t="s">
        <v>124</v>
      </c>
      <c r="C109" s="1" t="s">
        <v>238</v>
      </c>
      <c r="D109" s="1">
        <v>16</v>
      </c>
      <c r="E109" s="1">
        <v>3</v>
      </c>
      <c r="F109" s="1">
        <v>8</v>
      </c>
      <c r="G109" s="5">
        <v>0.5</v>
      </c>
      <c r="H109" s="113">
        <v>0.1875</v>
      </c>
    </row>
    <row r="110" spans="1:8" x14ac:dyDescent="0.25">
      <c r="A110" s="131" t="s">
        <v>22</v>
      </c>
      <c r="B110" s="1" t="s">
        <v>124</v>
      </c>
      <c r="C110" s="1" t="s">
        <v>240</v>
      </c>
      <c r="D110" s="1">
        <v>23</v>
      </c>
      <c r="E110" s="1">
        <v>5</v>
      </c>
      <c r="F110" s="1">
        <v>15</v>
      </c>
      <c r="G110" s="5">
        <v>0.65217391304347827</v>
      </c>
      <c r="H110" s="113">
        <v>0.21739130434782608</v>
      </c>
    </row>
    <row r="111" spans="1:8" x14ac:dyDescent="0.25">
      <c r="A111" s="131" t="s">
        <v>22</v>
      </c>
      <c r="B111" s="1" t="s">
        <v>125</v>
      </c>
      <c r="C111" s="1" t="s">
        <v>239</v>
      </c>
      <c r="D111" s="1">
        <v>32</v>
      </c>
      <c r="E111" s="1">
        <v>3</v>
      </c>
      <c r="F111" s="1">
        <v>18</v>
      </c>
      <c r="G111" s="5">
        <v>0.5625</v>
      </c>
      <c r="H111" s="113">
        <v>9.375E-2</v>
      </c>
    </row>
    <row r="112" spans="1:8" x14ac:dyDescent="0.25">
      <c r="A112" s="131" t="s">
        <v>22</v>
      </c>
      <c r="B112" s="1" t="s">
        <v>125</v>
      </c>
      <c r="C112" s="1" t="s">
        <v>237</v>
      </c>
      <c r="D112" s="1">
        <v>183</v>
      </c>
      <c r="E112" s="1">
        <v>10</v>
      </c>
      <c r="F112" s="1">
        <v>150</v>
      </c>
      <c r="G112" s="5">
        <v>0.81967213114754101</v>
      </c>
      <c r="H112" s="113">
        <v>5.4644808743169397E-2</v>
      </c>
    </row>
    <row r="113" spans="1:8" x14ac:dyDescent="0.25">
      <c r="A113" s="131" t="s">
        <v>22</v>
      </c>
      <c r="B113" s="1" t="s">
        <v>125</v>
      </c>
      <c r="C113" s="1" t="s">
        <v>238</v>
      </c>
      <c r="D113" s="1">
        <v>18</v>
      </c>
      <c r="E113" s="1">
        <v>1</v>
      </c>
      <c r="F113" s="1">
        <v>16</v>
      </c>
      <c r="G113" s="5">
        <v>0.88888888888888884</v>
      </c>
      <c r="H113" s="113">
        <v>5.5555555555555552E-2</v>
      </c>
    </row>
    <row r="114" spans="1:8" x14ac:dyDescent="0.25">
      <c r="A114" s="131" t="s">
        <v>22</v>
      </c>
      <c r="B114" s="1" t="s">
        <v>125</v>
      </c>
      <c r="C114" s="1" t="s">
        <v>240</v>
      </c>
      <c r="D114" s="1">
        <v>26</v>
      </c>
      <c r="E114" s="1">
        <v>2</v>
      </c>
      <c r="F114" s="1">
        <v>15</v>
      </c>
      <c r="G114" s="5">
        <v>0.6</v>
      </c>
      <c r="H114" s="113">
        <v>0.08</v>
      </c>
    </row>
    <row r="115" spans="1:8" x14ac:dyDescent="0.25">
      <c r="A115" s="131" t="s">
        <v>22</v>
      </c>
      <c r="B115" s="1" t="s">
        <v>126</v>
      </c>
      <c r="C115" s="1" t="s">
        <v>239</v>
      </c>
      <c r="D115" s="1">
        <v>24</v>
      </c>
      <c r="E115" s="1">
        <v>3</v>
      </c>
      <c r="F115" s="1">
        <v>15</v>
      </c>
      <c r="G115" s="5">
        <v>0.625</v>
      </c>
      <c r="H115" s="113">
        <v>0.125</v>
      </c>
    </row>
    <row r="116" spans="1:8" x14ac:dyDescent="0.25">
      <c r="A116" s="131" t="s">
        <v>22</v>
      </c>
      <c r="B116" s="1" t="s">
        <v>126</v>
      </c>
      <c r="C116" s="1" t="s">
        <v>237</v>
      </c>
      <c r="D116" s="1">
        <v>200</v>
      </c>
      <c r="E116" s="1">
        <v>17</v>
      </c>
      <c r="F116" s="1">
        <v>149</v>
      </c>
      <c r="G116" s="5">
        <v>0.745</v>
      </c>
      <c r="H116" s="113">
        <v>8.5000000000000006E-2</v>
      </c>
    </row>
    <row r="117" spans="1:8" x14ac:dyDescent="0.25">
      <c r="A117" s="131" t="s">
        <v>22</v>
      </c>
      <c r="B117" s="1" t="s">
        <v>126</v>
      </c>
      <c r="C117" s="1" t="s">
        <v>238</v>
      </c>
      <c r="D117" s="1">
        <v>23</v>
      </c>
      <c r="E117" s="1"/>
      <c r="F117" s="1">
        <v>18</v>
      </c>
      <c r="G117" s="5">
        <v>0.78260869565217395</v>
      </c>
      <c r="H117" s="113">
        <v>0</v>
      </c>
    </row>
    <row r="118" spans="1:8" x14ac:dyDescent="0.25">
      <c r="A118" s="131" t="s">
        <v>22</v>
      </c>
      <c r="B118" s="1" t="s">
        <v>126</v>
      </c>
      <c r="C118" s="1" t="s">
        <v>240</v>
      </c>
      <c r="D118" s="1">
        <v>25</v>
      </c>
      <c r="E118" s="1">
        <v>1</v>
      </c>
      <c r="F118" s="1">
        <v>20</v>
      </c>
      <c r="G118" s="5">
        <v>0.8</v>
      </c>
      <c r="H118" s="113">
        <v>0.04</v>
      </c>
    </row>
    <row r="119" spans="1:8" x14ac:dyDescent="0.25">
      <c r="A119" s="131" t="s">
        <v>22</v>
      </c>
      <c r="B119" s="1" t="s">
        <v>127</v>
      </c>
      <c r="C119" s="1" t="s">
        <v>239</v>
      </c>
      <c r="D119" s="1">
        <v>32</v>
      </c>
      <c r="E119" s="1">
        <v>1</v>
      </c>
      <c r="F119" s="1">
        <v>20</v>
      </c>
      <c r="G119" s="5">
        <v>0.625</v>
      </c>
      <c r="H119" s="113">
        <v>3.125E-2</v>
      </c>
    </row>
    <row r="120" spans="1:8" x14ac:dyDescent="0.25">
      <c r="A120" s="131" t="s">
        <v>22</v>
      </c>
      <c r="B120" s="1" t="s">
        <v>127</v>
      </c>
      <c r="C120" s="1" t="s">
        <v>237</v>
      </c>
      <c r="D120" s="1">
        <v>142</v>
      </c>
      <c r="E120" s="1">
        <v>13</v>
      </c>
      <c r="F120" s="1">
        <v>96</v>
      </c>
      <c r="G120" s="5">
        <v>0.676056338028169</v>
      </c>
      <c r="H120" s="113">
        <v>9.154929577464789E-2</v>
      </c>
    </row>
    <row r="121" spans="1:8" x14ac:dyDescent="0.25">
      <c r="A121" s="131" t="s">
        <v>22</v>
      </c>
      <c r="B121" s="1" t="s">
        <v>127</v>
      </c>
      <c r="C121" s="1" t="s">
        <v>238</v>
      </c>
      <c r="D121" s="1">
        <v>11</v>
      </c>
      <c r="E121" s="1"/>
      <c r="F121" s="1">
        <v>6</v>
      </c>
      <c r="G121" s="5">
        <v>0.54545454545454541</v>
      </c>
      <c r="H121" s="113">
        <v>0</v>
      </c>
    </row>
    <row r="122" spans="1:8" x14ac:dyDescent="0.25">
      <c r="A122" s="131" t="s">
        <v>22</v>
      </c>
      <c r="B122" s="1" t="s">
        <v>127</v>
      </c>
      <c r="C122" s="1" t="s">
        <v>240</v>
      </c>
      <c r="D122" s="1">
        <v>14</v>
      </c>
      <c r="E122" s="1">
        <v>1</v>
      </c>
      <c r="F122" s="1">
        <v>9</v>
      </c>
      <c r="G122" s="5">
        <v>0.6428571428571429</v>
      </c>
      <c r="H122" s="113">
        <v>7.1428571428571425E-2</v>
      </c>
    </row>
    <row r="123" spans="1:8" x14ac:dyDescent="0.25">
      <c r="A123" s="131" t="s">
        <v>22</v>
      </c>
      <c r="B123" s="1" t="s">
        <v>128</v>
      </c>
      <c r="C123" s="1" t="s">
        <v>238</v>
      </c>
      <c r="D123" s="1">
        <v>12</v>
      </c>
      <c r="E123" s="1">
        <v>4</v>
      </c>
      <c r="F123" s="1">
        <v>7</v>
      </c>
      <c r="G123" s="5">
        <v>0.58333333333333337</v>
      </c>
      <c r="H123" s="113">
        <v>0.33333333333333331</v>
      </c>
    </row>
    <row r="124" spans="1:8" x14ac:dyDescent="0.25">
      <c r="A124" s="131" t="s">
        <v>22</v>
      </c>
      <c r="B124" s="1" t="s">
        <v>129</v>
      </c>
      <c r="C124" s="1" t="s">
        <v>237</v>
      </c>
      <c r="D124" s="1">
        <v>22</v>
      </c>
      <c r="E124" s="1">
        <v>2</v>
      </c>
      <c r="F124" s="1">
        <v>20</v>
      </c>
      <c r="G124" s="5">
        <v>0.90909090909090906</v>
      </c>
      <c r="H124" s="113">
        <v>9.0909090909090912E-2</v>
      </c>
    </row>
    <row r="125" spans="1:8" x14ac:dyDescent="0.25">
      <c r="A125" s="131" t="s">
        <v>22</v>
      </c>
      <c r="B125" s="1" t="s">
        <v>129</v>
      </c>
      <c r="C125" s="1" t="s">
        <v>238</v>
      </c>
      <c r="D125" s="1">
        <v>1</v>
      </c>
      <c r="E125" s="1"/>
      <c r="F125" s="1">
        <v>1</v>
      </c>
      <c r="G125" s="5">
        <v>1</v>
      </c>
      <c r="H125" s="113">
        <v>0</v>
      </c>
    </row>
    <row r="126" spans="1:8" x14ac:dyDescent="0.25">
      <c r="A126" s="131" t="s">
        <v>22</v>
      </c>
      <c r="B126" s="1" t="s">
        <v>130</v>
      </c>
      <c r="C126" s="1" t="s">
        <v>239</v>
      </c>
      <c r="D126" s="1">
        <v>21</v>
      </c>
      <c r="E126" s="1">
        <v>1</v>
      </c>
      <c r="F126" s="1">
        <v>14</v>
      </c>
      <c r="G126" s="5">
        <v>0.66666666666666663</v>
      </c>
      <c r="H126" s="113">
        <v>4.7619047619047616E-2</v>
      </c>
    </row>
    <row r="127" spans="1:8" x14ac:dyDescent="0.25">
      <c r="A127" s="131" t="s">
        <v>22</v>
      </c>
      <c r="B127" s="1" t="s">
        <v>130</v>
      </c>
      <c r="C127" s="1" t="s">
        <v>237</v>
      </c>
      <c r="D127" s="1">
        <v>33</v>
      </c>
      <c r="E127" s="1">
        <v>4</v>
      </c>
      <c r="F127" s="1">
        <v>27</v>
      </c>
      <c r="G127" s="5">
        <v>0.81818181818181823</v>
      </c>
      <c r="H127" s="113">
        <v>0.12121212121212122</v>
      </c>
    </row>
    <row r="128" spans="1:8" x14ac:dyDescent="0.25">
      <c r="A128" s="131" t="s">
        <v>22</v>
      </c>
      <c r="B128" s="1" t="s">
        <v>130</v>
      </c>
      <c r="C128" s="1" t="s">
        <v>238</v>
      </c>
      <c r="D128" s="1">
        <v>23</v>
      </c>
      <c r="E128" s="1">
        <v>1</v>
      </c>
      <c r="F128" s="1">
        <v>18</v>
      </c>
      <c r="G128" s="5">
        <v>0.78260869565217395</v>
      </c>
      <c r="H128" s="113">
        <v>4.3478260869565216E-2</v>
      </c>
    </row>
    <row r="129" spans="1:8" x14ac:dyDescent="0.25">
      <c r="A129" s="131" t="s">
        <v>22</v>
      </c>
      <c r="B129" s="1" t="s">
        <v>131</v>
      </c>
      <c r="C129" s="1" t="s">
        <v>237</v>
      </c>
      <c r="D129" s="1">
        <v>25</v>
      </c>
      <c r="E129" s="1"/>
      <c r="F129" s="1">
        <v>23</v>
      </c>
      <c r="G129" s="5">
        <v>0.92</v>
      </c>
      <c r="H129" s="113">
        <v>0</v>
      </c>
    </row>
    <row r="130" spans="1:8" x14ac:dyDescent="0.25">
      <c r="A130" s="131" t="s">
        <v>22</v>
      </c>
      <c r="B130" s="1" t="s">
        <v>132</v>
      </c>
      <c r="C130" s="1" t="s">
        <v>237</v>
      </c>
      <c r="D130" s="1">
        <v>10</v>
      </c>
      <c r="E130" s="1"/>
      <c r="F130" s="1">
        <v>10</v>
      </c>
      <c r="G130" s="5">
        <v>1</v>
      </c>
      <c r="H130" s="113">
        <v>0</v>
      </c>
    </row>
    <row r="131" spans="1:8" x14ac:dyDescent="0.25">
      <c r="A131" s="131" t="s">
        <v>22</v>
      </c>
      <c r="B131" s="1" t="s">
        <v>133</v>
      </c>
      <c r="C131" s="1" t="s">
        <v>240</v>
      </c>
      <c r="D131" s="1">
        <v>22</v>
      </c>
      <c r="E131" s="1">
        <v>2</v>
      </c>
      <c r="F131" s="1">
        <v>19</v>
      </c>
      <c r="G131" s="5">
        <v>0.86363636363636365</v>
      </c>
      <c r="H131" s="113">
        <v>9.0909090909090912E-2</v>
      </c>
    </row>
    <row r="132" spans="1:8" x14ac:dyDescent="0.25">
      <c r="A132" s="131" t="s">
        <v>22</v>
      </c>
      <c r="B132" s="1" t="s">
        <v>134</v>
      </c>
      <c r="C132" s="1" t="s">
        <v>237</v>
      </c>
      <c r="D132" s="1">
        <v>10</v>
      </c>
      <c r="E132" s="1"/>
      <c r="F132" s="1">
        <v>10</v>
      </c>
      <c r="G132" s="5">
        <v>1</v>
      </c>
      <c r="H132" s="113">
        <v>0</v>
      </c>
    </row>
    <row r="133" spans="1:8" x14ac:dyDescent="0.25">
      <c r="A133" s="131" t="s">
        <v>22</v>
      </c>
      <c r="B133" s="1" t="s">
        <v>135</v>
      </c>
      <c r="C133" s="1" t="s">
        <v>237</v>
      </c>
      <c r="D133" s="1">
        <v>24</v>
      </c>
      <c r="E133" s="1"/>
      <c r="F133" s="1">
        <v>24</v>
      </c>
      <c r="G133" s="5">
        <v>1</v>
      </c>
      <c r="H133" s="113">
        <v>0</v>
      </c>
    </row>
    <row r="134" spans="1:8" x14ac:dyDescent="0.25">
      <c r="A134" s="131" t="s">
        <v>22</v>
      </c>
      <c r="B134" s="1" t="s">
        <v>136</v>
      </c>
      <c r="C134" s="1" t="s">
        <v>237</v>
      </c>
      <c r="D134" s="1">
        <v>49</v>
      </c>
      <c r="E134" s="1">
        <v>1</v>
      </c>
      <c r="F134" s="1">
        <v>37</v>
      </c>
      <c r="G134" s="5">
        <v>0.75510204081632648</v>
      </c>
      <c r="H134" s="113">
        <v>2.0408163265306121E-2</v>
      </c>
    </row>
    <row r="135" spans="1:8" x14ac:dyDescent="0.25">
      <c r="A135" s="131" t="s">
        <v>22</v>
      </c>
      <c r="B135" s="1" t="s">
        <v>136</v>
      </c>
      <c r="C135" s="1" t="s">
        <v>238</v>
      </c>
      <c r="D135" s="1">
        <v>2</v>
      </c>
      <c r="E135" s="1"/>
      <c r="F135" s="1">
        <v>2</v>
      </c>
      <c r="G135" s="5">
        <v>1</v>
      </c>
      <c r="H135" s="113">
        <v>0</v>
      </c>
    </row>
    <row r="136" spans="1:8" x14ac:dyDescent="0.25">
      <c r="A136" s="131" t="s">
        <v>22</v>
      </c>
      <c r="B136" s="1" t="s">
        <v>136</v>
      </c>
      <c r="C136" s="1" t="s">
        <v>240</v>
      </c>
      <c r="D136" s="1">
        <v>18</v>
      </c>
      <c r="E136" s="1">
        <v>3</v>
      </c>
      <c r="F136" s="1">
        <v>14</v>
      </c>
      <c r="G136" s="5">
        <v>0.77777777777777779</v>
      </c>
      <c r="H136" s="113">
        <v>0.16666666666666666</v>
      </c>
    </row>
    <row r="137" spans="1:8" x14ac:dyDescent="0.25">
      <c r="A137" s="131" t="s">
        <v>22</v>
      </c>
      <c r="B137" s="1" t="s">
        <v>137</v>
      </c>
      <c r="C137" s="1" t="s">
        <v>237</v>
      </c>
      <c r="D137" s="1">
        <v>11</v>
      </c>
      <c r="E137" s="1"/>
      <c r="F137" s="1">
        <v>11</v>
      </c>
      <c r="G137" s="5">
        <v>1</v>
      </c>
      <c r="H137" s="113">
        <v>0</v>
      </c>
    </row>
    <row r="138" spans="1:8" x14ac:dyDescent="0.25">
      <c r="A138" s="131" t="s">
        <v>22</v>
      </c>
      <c r="B138" s="1" t="s">
        <v>138</v>
      </c>
      <c r="C138" s="1" t="s">
        <v>237</v>
      </c>
      <c r="D138" s="1">
        <v>48</v>
      </c>
      <c r="E138" s="1">
        <v>2</v>
      </c>
      <c r="F138" s="1">
        <v>43</v>
      </c>
      <c r="G138" s="5">
        <v>0.89583333333333337</v>
      </c>
      <c r="H138" s="113">
        <v>4.1666666666666664E-2</v>
      </c>
    </row>
    <row r="139" spans="1:8" x14ac:dyDescent="0.25">
      <c r="A139" s="131" t="s">
        <v>22</v>
      </c>
      <c r="B139" s="1" t="s">
        <v>139</v>
      </c>
      <c r="C139" s="1" t="s">
        <v>239</v>
      </c>
      <c r="D139" s="1">
        <v>17</v>
      </c>
      <c r="E139" s="1">
        <v>1</v>
      </c>
      <c r="F139" s="1">
        <v>15</v>
      </c>
      <c r="G139" s="5">
        <v>0.88235294117647056</v>
      </c>
      <c r="H139" s="113">
        <v>5.8823529411764705E-2</v>
      </c>
    </row>
    <row r="140" spans="1:8" x14ac:dyDescent="0.25">
      <c r="A140" s="131" t="s">
        <v>22</v>
      </c>
      <c r="B140" s="1" t="s">
        <v>139</v>
      </c>
      <c r="C140" s="1" t="s">
        <v>237</v>
      </c>
      <c r="D140" s="1">
        <v>157</v>
      </c>
      <c r="E140" s="1">
        <v>19</v>
      </c>
      <c r="F140" s="1">
        <v>101</v>
      </c>
      <c r="G140" s="5">
        <v>0.64331210191082799</v>
      </c>
      <c r="H140" s="113">
        <v>0.12101910828025478</v>
      </c>
    </row>
    <row r="141" spans="1:8" x14ac:dyDescent="0.25">
      <c r="A141" s="131" t="s">
        <v>22</v>
      </c>
      <c r="B141" s="1" t="s">
        <v>139</v>
      </c>
      <c r="C141" s="1" t="s">
        <v>238</v>
      </c>
      <c r="D141" s="1">
        <v>33</v>
      </c>
      <c r="E141" s="1">
        <v>2</v>
      </c>
      <c r="F141" s="1">
        <v>28</v>
      </c>
      <c r="G141" s="5">
        <v>0.84848484848484851</v>
      </c>
      <c r="H141" s="113">
        <v>6.0606060606060608E-2</v>
      </c>
    </row>
    <row r="142" spans="1:8" x14ac:dyDescent="0.25">
      <c r="A142" s="131" t="s">
        <v>22</v>
      </c>
      <c r="B142" s="1" t="s">
        <v>139</v>
      </c>
      <c r="C142" s="1" t="s">
        <v>240</v>
      </c>
      <c r="D142" s="1">
        <v>25</v>
      </c>
      <c r="E142" s="1">
        <v>3</v>
      </c>
      <c r="F142" s="1">
        <v>17</v>
      </c>
      <c r="G142" s="5">
        <v>0.70833333333333337</v>
      </c>
      <c r="H142" s="113">
        <v>0.125</v>
      </c>
    </row>
    <row r="143" spans="1:8" x14ac:dyDescent="0.25">
      <c r="A143" s="131" t="s">
        <v>22</v>
      </c>
      <c r="B143" s="1" t="s">
        <v>140</v>
      </c>
      <c r="C143" s="1" t="s">
        <v>237</v>
      </c>
      <c r="D143" s="1">
        <v>61</v>
      </c>
      <c r="E143" s="1">
        <v>5</v>
      </c>
      <c r="F143" s="1">
        <v>37</v>
      </c>
      <c r="G143" s="5">
        <v>0.60655737704918034</v>
      </c>
      <c r="H143" s="113">
        <v>8.1967213114754092E-2</v>
      </c>
    </row>
    <row r="144" spans="1:8" x14ac:dyDescent="0.25">
      <c r="A144" s="131" t="s">
        <v>22</v>
      </c>
      <c r="B144" s="1" t="s">
        <v>141</v>
      </c>
      <c r="C144" s="1" t="s">
        <v>238</v>
      </c>
      <c r="D144" s="1">
        <v>54</v>
      </c>
      <c r="E144" s="1">
        <v>8</v>
      </c>
      <c r="F144" s="1">
        <v>37</v>
      </c>
      <c r="G144" s="5">
        <v>0.68518518518518523</v>
      </c>
      <c r="H144" s="113">
        <v>0.14814814814814814</v>
      </c>
    </row>
    <row r="145" spans="1:8" x14ac:dyDescent="0.25">
      <c r="A145" s="131" t="s">
        <v>22</v>
      </c>
      <c r="B145" s="1" t="s">
        <v>141</v>
      </c>
      <c r="C145" s="1" t="s">
        <v>240</v>
      </c>
      <c r="D145" s="1">
        <v>20</v>
      </c>
      <c r="E145" s="1"/>
      <c r="F145" s="1">
        <v>18</v>
      </c>
      <c r="G145" s="5">
        <v>0.9</v>
      </c>
      <c r="H145" s="113">
        <v>0</v>
      </c>
    </row>
    <row r="146" spans="1:8" x14ac:dyDescent="0.25">
      <c r="A146" s="131" t="s">
        <v>22</v>
      </c>
      <c r="B146" s="1" t="s">
        <v>142</v>
      </c>
      <c r="C146" s="1" t="s">
        <v>238</v>
      </c>
      <c r="D146" s="1">
        <v>20</v>
      </c>
      <c r="E146" s="1">
        <v>1</v>
      </c>
      <c r="F146" s="1">
        <v>13</v>
      </c>
      <c r="G146" s="5">
        <v>0.65</v>
      </c>
      <c r="H146" s="113">
        <v>0.05</v>
      </c>
    </row>
    <row r="147" spans="1:8" x14ac:dyDescent="0.25">
      <c r="A147" s="131" t="s">
        <v>22</v>
      </c>
      <c r="B147" s="1" t="s">
        <v>143</v>
      </c>
      <c r="C147" s="1" t="s">
        <v>237</v>
      </c>
      <c r="D147" s="1">
        <v>77</v>
      </c>
      <c r="E147" s="1">
        <v>6</v>
      </c>
      <c r="F147" s="1">
        <v>68</v>
      </c>
      <c r="G147" s="5">
        <v>0.88311688311688308</v>
      </c>
      <c r="H147" s="113">
        <v>7.792207792207792E-2</v>
      </c>
    </row>
    <row r="148" spans="1:8" x14ac:dyDescent="0.25">
      <c r="A148" s="131" t="s">
        <v>22</v>
      </c>
      <c r="B148" s="1" t="s">
        <v>143</v>
      </c>
      <c r="C148" s="1" t="s">
        <v>238</v>
      </c>
      <c r="D148" s="1">
        <v>2</v>
      </c>
      <c r="E148" s="1"/>
      <c r="F148" s="1">
        <v>2</v>
      </c>
      <c r="G148" s="5">
        <v>1</v>
      </c>
      <c r="H148" s="113">
        <v>0</v>
      </c>
    </row>
    <row r="149" spans="1:8" x14ac:dyDescent="0.25">
      <c r="A149" s="131" t="s">
        <v>22</v>
      </c>
      <c r="B149" s="1" t="s">
        <v>144</v>
      </c>
      <c r="C149" s="1" t="s">
        <v>239</v>
      </c>
      <c r="D149" s="1">
        <v>16</v>
      </c>
      <c r="E149" s="1">
        <v>1</v>
      </c>
      <c r="F149" s="1">
        <v>11</v>
      </c>
      <c r="G149" s="5">
        <v>0.6875</v>
      </c>
      <c r="H149" s="113">
        <v>6.25E-2</v>
      </c>
    </row>
    <row r="150" spans="1:8" x14ac:dyDescent="0.25">
      <c r="A150" s="131" t="s">
        <v>22</v>
      </c>
      <c r="B150" s="1" t="s">
        <v>144</v>
      </c>
      <c r="C150" s="1" t="s">
        <v>237</v>
      </c>
      <c r="D150" s="1">
        <v>53</v>
      </c>
      <c r="E150" s="1">
        <v>1</v>
      </c>
      <c r="F150" s="1">
        <v>39</v>
      </c>
      <c r="G150" s="5">
        <v>0.73584905660377353</v>
      </c>
      <c r="H150" s="113">
        <v>1.8867924528301886E-2</v>
      </c>
    </row>
    <row r="151" spans="1:8" x14ac:dyDescent="0.25">
      <c r="A151" s="131" t="s">
        <v>22</v>
      </c>
      <c r="B151" s="1" t="s">
        <v>144</v>
      </c>
      <c r="C151" s="1" t="s">
        <v>240</v>
      </c>
      <c r="D151" s="1">
        <v>18</v>
      </c>
      <c r="E151" s="1">
        <v>3</v>
      </c>
      <c r="F151" s="1">
        <v>15</v>
      </c>
      <c r="G151" s="5">
        <v>0.83333333333333337</v>
      </c>
      <c r="H151" s="113">
        <v>0.16666666666666666</v>
      </c>
    </row>
    <row r="152" spans="1:8" x14ac:dyDescent="0.25">
      <c r="A152" s="131" t="s">
        <v>22</v>
      </c>
      <c r="B152" s="1" t="s">
        <v>145</v>
      </c>
      <c r="C152" s="1" t="s">
        <v>237</v>
      </c>
      <c r="D152" s="1">
        <v>25</v>
      </c>
      <c r="E152" s="1">
        <v>1</v>
      </c>
      <c r="F152" s="1">
        <v>18</v>
      </c>
      <c r="G152" s="5">
        <v>0.72</v>
      </c>
      <c r="H152" s="113">
        <v>0.04</v>
      </c>
    </row>
    <row r="153" spans="1:8" x14ac:dyDescent="0.25">
      <c r="A153" s="131" t="s">
        <v>22</v>
      </c>
      <c r="B153" s="1" t="s">
        <v>145</v>
      </c>
      <c r="C153" s="1" t="s">
        <v>238</v>
      </c>
      <c r="D153" s="1">
        <v>2</v>
      </c>
      <c r="E153" s="1">
        <v>1</v>
      </c>
      <c r="F153" s="1">
        <v>0</v>
      </c>
      <c r="G153" s="5">
        <v>0</v>
      </c>
      <c r="H153" s="113">
        <v>0.5</v>
      </c>
    </row>
    <row r="154" spans="1:8" x14ac:dyDescent="0.25">
      <c r="A154" s="131" t="s">
        <v>22</v>
      </c>
      <c r="B154" s="1" t="s">
        <v>146</v>
      </c>
      <c r="C154" s="1" t="s">
        <v>239</v>
      </c>
      <c r="D154" s="1">
        <v>31</v>
      </c>
      <c r="E154" s="1"/>
      <c r="F154" s="1">
        <v>13</v>
      </c>
      <c r="G154" s="5">
        <v>0.41935483870967744</v>
      </c>
      <c r="H154" s="113">
        <v>0</v>
      </c>
    </row>
    <row r="155" spans="1:8" x14ac:dyDescent="0.25">
      <c r="A155" s="131" t="s">
        <v>22</v>
      </c>
      <c r="B155" s="1" t="s">
        <v>146</v>
      </c>
      <c r="C155" s="1" t="s">
        <v>237</v>
      </c>
      <c r="D155" s="1">
        <v>5</v>
      </c>
      <c r="E155" s="1"/>
      <c r="F155" s="1">
        <v>5</v>
      </c>
      <c r="G155" s="5">
        <v>1</v>
      </c>
      <c r="H155" s="113">
        <v>0</v>
      </c>
    </row>
    <row r="156" spans="1:8" x14ac:dyDescent="0.25">
      <c r="A156" s="131" t="s">
        <v>22</v>
      </c>
      <c r="B156" s="1" t="s">
        <v>146</v>
      </c>
      <c r="C156" s="1" t="s">
        <v>238</v>
      </c>
      <c r="D156" s="1">
        <v>13</v>
      </c>
      <c r="E156" s="1"/>
      <c r="F156" s="1">
        <v>7</v>
      </c>
      <c r="G156" s="5">
        <v>0.53846153846153844</v>
      </c>
      <c r="H156" s="113">
        <v>0</v>
      </c>
    </row>
    <row r="157" spans="1:8" x14ac:dyDescent="0.25">
      <c r="A157" s="131" t="s">
        <v>22</v>
      </c>
      <c r="B157" s="1" t="s">
        <v>147</v>
      </c>
      <c r="C157" s="1" t="s">
        <v>237</v>
      </c>
      <c r="D157" s="1">
        <v>30</v>
      </c>
      <c r="E157" s="1"/>
      <c r="F157" s="1">
        <v>23</v>
      </c>
      <c r="G157" s="5">
        <v>0.76666666666666672</v>
      </c>
      <c r="H157" s="113">
        <v>0</v>
      </c>
    </row>
    <row r="158" spans="1:8" x14ac:dyDescent="0.25">
      <c r="A158" s="131" t="s">
        <v>22</v>
      </c>
      <c r="B158" s="1" t="s">
        <v>147</v>
      </c>
      <c r="C158" s="1" t="s">
        <v>238</v>
      </c>
      <c r="D158" s="1">
        <v>13</v>
      </c>
      <c r="E158" s="1">
        <v>1</v>
      </c>
      <c r="F158" s="1">
        <v>10</v>
      </c>
      <c r="G158" s="5">
        <v>0.76923076923076927</v>
      </c>
      <c r="H158" s="113">
        <v>7.6923076923076927E-2</v>
      </c>
    </row>
    <row r="159" spans="1:8" x14ac:dyDescent="0.25">
      <c r="A159" s="131" t="s">
        <v>22</v>
      </c>
      <c r="B159" s="1" t="s">
        <v>147</v>
      </c>
      <c r="C159" s="1" t="s">
        <v>240</v>
      </c>
      <c r="D159" s="1">
        <v>21</v>
      </c>
      <c r="E159" s="1"/>
      <c r="F159" s="1">
        <v>19</v>
      </c>
      <c r="G159" s="5">
        <v>0.90476190476190477</v>
      </c>
      <c r="H159" s="113">
        <v>0</v>
      </c>
    </row>
    <row r="160" spans="1:8" x14ac:dyDescent="0.25">
      <c r="A160" s="131" t="s">
        <v>22</v>
      </c>
      <c r="B160" s="1" t="s">
        <v>148</v>
      </c>
      <c r="C160" s="1" t="s">
        <v>237</v>
      </c>
      <c r="D160" s="1">
        <v>12</v>
      </c>
      <c r="E160" s="1"/>
      <c r="F160" s="1">
        <v>9</v>
      </c>
      <c r="G160" s="5">
        <v>0.75</v>
      </c>
      <c r="H160" s="113">
        <v>0</v>
      </c>
    </row>
    <row r="161" spans="1:8" x14ac:dyDescent="0.25">
      <c r="A161" s="131" t="s">
        <v>22</v>
      </c>
      <c r="B161" s="1" t="s">
        <v>149</v>
      </c>
      <c r="C161" s="1" t="s">
        <v>237</v>
      </c>
      <c r="D161" s="1">
        <v>11</v>
      </c>
      <c r="E161" s="1"/>
      <c r="F161" s="1">
        <v>7</v>
      </c>
      <c r="G161" s="5">
        <v>0.63636363636363635</v>
      </c>
      <c r="H161" s="113">
        <v>0</v>
      </c>
    </row>
    <row r="162" spans="1:8" x14ac:dyDescent="0.25">
      <c r="A162" s="131" t="s">
        <v>22</v>
      </c>
      <c r="B162" s="1" t="s">
        <v>150</v>
      </c>
      <c r="C162" s="1" t="s">
        <v>237</v>
      </c>
      <c r="D162" s="1">
        <v>27</v>
      </c>
      <c r="E162" s="1">
        <v>4</v>
      </c>
      <c r="F162" s="1">
        <v>19</v>
      </c>
      <c r="G162" s="5">
        <v>0.70370370370370372</v>
      </c>
      <c r="H162" s="113">
        <v>0.14814814814814814</v>
      </c>
    </row>
    <row r="163" spans="1:8" x14ac:dyDescent="0.25">
      <c r="A163" s="131" t="s">
        <v>22</v>
      </c>
      <c r="B163" s="1" t="s">
        <v>151</v>
      </c>
      <c r="C163" s="1" t="s">
        <v>239</v>
      </c>
      <c r="D163" s="1">
        <v>25</v>
      </c>
      <c r="E163" s="1">
        <v>2</v>
      </c>
      <c r="F163" s="1">
        <v>14</v>
      </c>
      <c r="G163" s="5">
        <v>0.56000000000000005</v>
      </c>
      <c r="H163" s="113">
        <v>0.08</v>
      </c>
    </row>
    <row r="164" spans="1:8" x14ac:dyDescent="0.25">
      <c r="A164" s="131" t="s">
        <v>22</v>
      </c>
      <c r="B164" s="1" t="s">
        <v>151</v>
      </c>
      <c r="C164" s="1" t="s">
        <v>237</v>
      </c>
      <c r="D164" s="1">
        <v>135</v>
      </c>
      <c r="E164" s="1">
        <v>11</v>
      </c>
      <c r="F164" s="1">
        <v>112</v>
      </c>
      <c r="G164" s="5">
        <v>0.82962962962962961</v>
      </c>
      <c r="H164" s="113">
        <v>8.1481481481481488E-2</v>
      </c>
    </row>
    <row r="165" spans="1:8" x14ac:dyDescent="0.25">
      <c r="A165" s="131" t="s">
        <v>22</v>
      </c>
      <c r="B165" s="1" t="s">
        <v>151</v>
      </c>
      <c r="C165" s="1" t="s">
        <v>238</v>
      </c>
      <c r="D165" s="1">
        <v>43</v>
      </c>
      <c r="E165" s="1">
        <v>2</v>
      </c>
      <c r="F165" s="1">
        <v>33</v>
      </c>
      <c r="G165" s="5">
        <v>0.76744186046511631</v>
      </c>
      <c r="H165" s="113">
        <v>4.6511627906976744E-2</v>
      </c>
    </row>
    <row r="166" spans="1:8" x14ac:dyDescent="0.25">
      <c r="A166" s="131" t="s">
        <v>22</v>
      </c>
      <c r="B166" s="1" t="s">
        <v>151</v>
      </c>
      <c r="C166" s="1" t="s">
        <v>240</v>
      </c>
      <c r="D166" s="1">
        <v>14</v>
      </c>
      <c r="E166" s="1">
        <v>4</v>
      </c>
      <c r="F166" s="1">
        <v>10</v>
      </c>
      <c r="G166" s="5">
        <v>0.7142857142857143</v>
      </c>
      <c r="H166" s="113">
        <v>0.2857142857142857</v>
      </c>
    </row>
    <row r="167" spans="1:8" x14ac:dyDescent="0.25">
      <c r="A167" s="131" t="s">
        <v>22</v>
      </c>
      <c r="B167" s="1" t="s">
        <v>152</v>
      </c>
      <c r="C167" s="1" t="s">
        <v>239</v>
      </c>
      <c r="D167" s="1">
        <v>18</v>
      </c>
      <c r="E167" s="1"/>
      <c r="F167" s="1">
        <v>6</v>
      </c>
      <c r="G167" s="5">
        <v>0.33333333333333331</v>
      </c>
      <c r="H167" s="113">
        <v>0</v>
      </c>
    </row>
    <row r="168" spans="1:8" x14ac:dyDescent="0.25">
      <c r="A168" s="131" t="s">
        <v>22</v>
      </c>
      <c r="B168" s="1" t="s">
        <v>152</v>
      </c>
      <c r="C168" s="1" t="s">
        <v>237</v>
      </c>
      <c r="D168" s="1">
        <v>27</v>
      </c>
      <c r="E168" s="1">
        <v>1</v>
      </c>
      <c r="F168" s="1">
        <v>19</v>
      </c>
      <c r="G168" s="5">
        <v>0.70370370370370372</v>
      </c>
      <c r="H168" s="113">
        <v>3.7037037037037035E-2</v>
      </c>
    </row>
    <row r="169" spans="1:8" x14ac:dyDescent="0.25">
      <c r="A169" s="131" t="s">
        <v>22</v>
      </c>
      <c r="B169" s="1" t="s">
        <v>152</v>
      </c>
      <c r="C169" s="1" t="s">
        <v>240</v>
      </c>
      <c r="D169" s="1">
        <v>7</v>
      </c>
      <c r="E169" s="1">
        <v>1</v>
      </c>
      <c r="F169" s="1">
        <v>6</v>
      </c>
      <c r="G169" s="5">
        <v>0.8571428571428571</v>
      </c>
      <c r="H169" s="113">
        <v>0.14285714285714285</v>
      </c>
    </row>
    <row r="170" spans="1:8" x14ac:dyDescent="0.25">
      <c r="A170" s="131" t="s">
        <v>23</v>
      </c>
      <c r="B170" s="1" t="s">
        <v>153</v>
      </c>
      <c r="C170" s="1" t="s">
        <v>237</v>
      </c>
      <c r="D170" s="1">
        <v>2</v>
      </c>
      <c r="E170" s="1"/>
      <c r="F170" s="1">
        <v>2</v>
      </c>
      <c r="G170" s="5">
        <v>1</v>
      </c>
      <c r="H170" s="113">
        <v>0</v>
      </c>
    </row>
    <row r="171" spans="1:8" x14ac:dyDescent="0.25">
      <c r="A171" s="131" t="s">
        <v>23</v>
      </c>
      <c r="B171" s="1" t="s">
        <v>153</v>
      </c>
      <c r="C171" s="1" t="s">
        <v>238</v>
      </c>
      <c r="D171" s="1">
        <v>17</v>
      </c>
      <c r="E171" s="1">
        <v>2</v>
      </c>
      <c r="F171" s="1">
        <v>12</v>
      </c>
      <c r="G171" s="5">
        <v>0.70588235294117652</v>
      </c>
      <c r="H171" s="113">
        <v>0.11764705882352941</v>
      </c>
    </row>
    <row r="172" spans="1:8" x14ac:dyDescent="0.25">
      <c r="A172" s="131" t="s">
        <v>23</v>
      </c>
      <c r="B172" s="1" t="s">
        <v>154</v>
      </c>
      <c r="C172" s="1" t="s">
        <v>238</v>
      </c>
      <c r="D172" s="1">
        <v>6</v>
      </c>
      <c r="E172" s="1"/>
      <c r="F172" s="1">
        <v>6</v>
      </c>
      <c r="G172" s="5">
        <v>1</v>
      </c>
      <c r="H172" s="113">
        <v>0</v>
      </c>
    </row>
    <row r="173" spans="1:8" x14ac:dyDescent="0.25">
      <c r="A173" s="131" t="s">
        <v>23</v>
      </c>
      <c r="B173" s="1" t="s">
        <v>155</v>
      </c>
      <c r="C173" s="1" t="s">
        <v>237</v>
      </c>
      <c r="D173" s="1">
        <v>4</v>
      </c>
      <c r="E173" s="1">
        <v>1</v>
      </c>
      <c r="F173" s="1">
        <v>3</v>
      </c>
      <c r="G173" s="5">
        <v>0.75</v>
      </c>
      <c r="H173" s="113">
        <v>0.25</v>
      </c>
    </row>
    <row r="174" spans="1:8" x14ac:dyDescent="0.25">
      <c r="A174" s="131" t="s">
        <v>23</v>
      </c>
      <c r="B174" s="1" t="s">
        <v>155</v>
      </c>
      <c r="C174" s="1" t="s">
        <v>238</v>
      </c>
      <c r="D174" s="1">
        <v>22</v>
      </c>
      <c r="E174" s="1">
        <v>2</v>
      </c>
      <c r="F174" s="1">
        <v>17</v>
      </c>
      <c r="G174" s="5">
        <v>0.77272727272727271</v>
      </c>
      <c r="H174" s="113">
        <v>9.0909090909090912E-2</v>
      </c>
    </row>
    <row r="175" spans="1:8" x14ac:dyDescent="0.25">
      <c r="A175" s="131" t="s">
        <v>23</v>
      </c>
      <c r="B175" s="1" t="s">
        <v>156</v>
      </c>
      <c r="C175" s="1" t="s">
        <v>237</v>
      </c>
      <c r="D175" s="1">
        <v>1</v>
      </c>
      <c r="E175" s="1"/>
      <c r="F175" s="1">
        <v>1</v>
      </c>
      <c r="G175" s="5">
        <v>1</v>
      </c>
      <c r="H175" s="113">
        <v>0</v>
      </c>
    </row>
    <row r="176" spans="1:8" x14ac:dyDescent="0.25">
      <c r="A176" s="131" t="s">
        <v>23</v>
      </c>
      <c r="B176" s="1" t="s">
        <v>156</v>
      </c>
      <c r="C176" s="1" t="s">
        <v>238</v>
      </c>
      <c r="D176" s="1">
        <v>10</v>
      </c>
      <c r="E176" s="1"/>
      <c r="F176" s="1">
        <v>9</v>
      </c>
      <c r="G176" s="5">
        <v>0.9</v>
      </c>
      <c r="H176" s="113">
        <v>0</v>
      </c>
    </row>
    <row r="177" spans="1:8" x14ac:dyDescent="0.25">
      <c r="A177" s="131" t="s">
        <v>24</v>
      </c>
      <c r="B177" s="1" t="s">
        <v>157</v>
      </c>
      <c r="C177" s="1" t="s">
        <v>239</v>
      </c>
      <c r="D177" s="1">
        <v>13</v>
      </c>
      <c r="E177" s="1">
        <v>1</v>
      </c>
      <c r="F177" s="1">
        <v>7</v>
      </c>
      <c r="G177" s="5">
        <v>0.53846153846153844</v>
      </c>
      <c r="H177" s="113">
        <v>7.6923076923076927E-2</v>
      </c>
    </row>
    <row r="178" spans="1:8" x14ac:dyDescent="0.25">
      <c r="A178" s="131" t="s">
        <v>24</v>
      </c>
      <c r="B178" s="1" t="s">
        <v>157</v>
      </c>
      <c r="C178" s="1" t="s">
        <v>237</v>
      </c>
      <c r="D178" s="1">
        <v>1</v>
      </c>
      <c r="E178" s="1"/>
      <c r="F178" s="1">
        <v>0</v>
      </c>
      <c r="G178" s="5">
        <v>0</v>
      </c>
      <c r="H178" s="113">
        <v>0</v>
      </c>
    </row>
    <row r="179" spans="1:8" x14ac:dyDescent="0.25">
      <c r="A179" s="131" t="s">
        <v>24</v>
      </c>
      <c r="B179" s="1" t="s">
        <v>157</v>
      </c>
      <c r="C179" s="1" t="s">
        <v>238</v>
      </c>
      <c r="D179" s="1">
        <v>150</v>
      </c>
      <c r="E179" s="1">
        <v>6</v>
      </c>
      <c r="F179" s="1">
        <v>99</v>
      </c>
      <c r="G179" s="5">
        <v>0.66</v>
      </c>
      <c r="H179" s="113">
        <v>0.04</v>
      </c>
    </row>
    <row r="180" spans="1:8" x14ac:dyDescent="0.25">
      <c r="A180" s="131" t="s">
        <v>24</v>
      </c>
      <c r="B180" s="1" t="s">
        <v>158</v>
      </c>
      <c r="C180" s="1" t="s">
        <v>238</v>
      </c>
      <c r="D180" s="1">
        <v>81</v>
      </c>
      <c r="E180" s="1">
        <v>10</v>
      </c>
      <c r="F180" s="1">
        <v>26</v>
      </c>
      <c r="G180" s="5">
        <v>0.32098765432098764</v>
      </c>
      <c r="H180" s="113">
        <v>0.12345679012345678</v>
      </c>
    </row>
    <row r="181" spans="1:8" x14ac:dyDescent="0.25">
      <c r="A181" s="131" t="s">
        <v>24</v>
      </c>
      <c r="B181" s="1" t="s">
        <v>159</v>
      </c>
      <c r="C181" s="1" t="s">
        <v>239</v>
      </c>
      <c r="D181" s="1">
        <v>28</v>
      </c>
      <c r="E181" s="1">
        <v>1</v>
      </c>
      <c r="F181" s="1">
        <v>16</v>
      </c>
      <c r="G181" s="5">
        <v>0.5714285714285714</v>
      </c>
      <c r="H181" s="113">
        <v>3.5714285714285712E-2</v>
      </c>
    </row>
    <row r="182" spans="1:8" x14ac:dyDescent="0.25">
      <c r="A182" s="131" t="s">
        <v>24</v>
      </c>
      <c r="B182" s="1" t="s">
        <v>159</v>
      </c>
      <c r="C182" s="1" t="s">
        <v>237</v>
      </c>
      <c r="D182" s="1">
        <v>58</v>
      </c>
      <c r="E182" s="1"/>
      <c r="F182" s="1">
        <v>45</v>
      </c>
      <c r="G182" s="5">
        <v>0.77586206896551724</v>
      </c>
      <c r="H182" s="113">
        <v>0</v>
      </c>
    </row>
    <row r="183" spans="1:8" x14ac:dyDescent="0.25">
      <c r="A183" s="131" t="s">
        <v>24</v>
      </c>
      <c r="B183" s="1" t="s">
        <v>159</v>
      </c>
      <c r="C183" s="1" t="s">
        <v>238</v>
      </c>
      <c r="D183" s="1">
        <v>29</v>
      </c>
      <c r="E183" s="1">
        <v>8</v>
      </c>
      <c r="F183" s="1">
        <v>10</v>
      </c>
      <c r="G183" s="5">
        <v>0.34482758620689657</v>
      </c>
      <c r="H183" s="113">
        <v>0.27586206896551724</v>
      </c>
    </row>
    <row r="184" spans="1:8" x14ac:dyDescent="0.25">
      <c r="A184" s="131" t="s">
        <v>24</v>
      </c>
      <c r="B184" s="1" t="s">
        <v>159</v>
      </c>
      <c r="C184" s="1" t="s">
        <v>240</v>
      </c>
      <c r="D184" s="1">
        <v>44</v>
      </c>
      <c r="E184" s="1">
        <v>3</v>
      </c>
      <c r="F184" s="1">
        <v>26</v>
      </c>
      <c r="G184" s="5">
        <v>0.63414634146341464</v>
      </c>
      <c r="H184" s="113">
        <v>7.3170731707317069E-2</v>
      </c>
    </row>
    <row r="185" spans="1:8" x14ac:dyDescent="0.25">
      <c r="A185" s="131" t="s">
        <v>24</v>
      </c>
      <c r="B185" s="1" t="s">
        <v>160</v>
      </c>
      <c r="C185" s="1" t="s">
        <v>239</v>
      </c>
      <c r="D185" s="1">
        <v>26</v>
      </c>
      <c r="E185" s="1">
        <v>1</v>
      </c>
      <c r="F185" s="1">
        <v>18</v>
      </c>
      <c r="G185" s="5">
        <v>0.69230769230769229</v>
      </c>
      <c r="H185" s="113">
        <v>3.8461538461538464E-2</v>
      </c>
    </row>
    <row r="186" spans="1:8" x14ac:dyDescent="0.25">
      <c r="A186" s="131" t="s">
        <v>24</v>
      </c>
      <c r="B186" s="1" t="s">
        <v>160</v>
      </c>
      <c r="C186" s="1" t="s">
        <v>237</v>
      </c>
      <c r="D186" s="1">
        <v>46</v>
      </c>
      <c r="E186" s="1">
        <v>1</v>
      </c>
      <c r="F186" s="1">
        <v>29</v>
      </c>
      <c r="G186" s="5">
        <v>0.63043478260869568</v>
      </c>
      <c r="H186" s="113">
        <v>2.1739130434782608E-2</v>
      </c>
    </row>
    <row r="187" spans="1:8" x14ac:dyDescent="0.25">
      <c r="A187" s="131" t="s">
        <v>24</v>
      </c>
      <c r="B187" s="1" t="s">
        <v>160</v>
      </c>
      <c r="C187" s="1" t="s">
        <v>238</v>
      </c>
      <c r="D187" s="1">
        <v>23</v>
      </c>
      <c r="E187" s="1">
        <v>3</v>
      </c>
      <c r="F187" s="1">
        <v>17</v>
      </c>
      <c r="G187" s="5">
        <v>0.73913043478260865</v>
      </c>
      <c r="H187" s="113">
        <v>0.13043478260869565</v>
      </c>
    </row>
    <row r="188" spans="1:8" x14ac:dyDescent="0.25">
      <c r="A188" s="131" t="s">
        <v>24</v>
      </c>
      <c r="B188" s="1" t="s">
        <v>160</v>
      </c>
      <c r="C188" s="1" t="s">
        <v>240</v>
      </c>
      <c r="D188" s="1">
        <v>38</v>
      </c>
      <c r="E188" s="1">
        <v>1</v>
      </c>
      <c r="F188" s="1">
        <v>29</v>
      </c>
      <c r="G188" s="5">
        <v>0.76315789473684215</v>
      </c>
      <c r="H188" s="113">
        <v>2.6315789473684209E-2</v>
      </c>
    </row>
    <row r="189" spans="1:8" x14ac:dyDescent="0.25">
      <c r="A189" s="131" t="s">
        <v>24</v>
      </c>
      <c r="B189" s="1" t="s">
        <v>161</v>
      </c>
      <c r="C189" s="1" t="s">
        <v>238</v>
      </c>
      <c r="D189" s="1">
        <v>87</v>
      </c>
      <c r="E189" s="1">
        <v>11</v>
      </c>
      <c r="F189" s="1">
        <v>59</v>
      </c>
      <c r="G189" s="5">
        <v>0.67816091954022983</v>
      </c>
      <c r="H189" s="113">
        <v>0.12643678160919541</v>
      </c>
    </row>
    <row r="190" spans="1:8" x14ac:dyDescent="0.25">
      <c r="A190" s="131" t="s">
        <v>24</v>
      </c>
      <c r="B190" s="1" t="s">
        <v>162</v>
      </c>
      <c r="C190" s="1" t="s">
        <v>239</v>
      </c>
      <c r="D190" s="1">
        <v>26</v>
      </c>
      <c r="E190" s="1">
        <v>1</v>
      </c>
      <c r="F190" s="1">
        <v>24</v>
      </c>
      <c r="G190" s="5">
        <v>0.92307692307692313</v>
      </c>
      <c r="H190" s="113">
        <v>3.8461538461538464E-2</v>
      </c>
    </row>
    <row r="191" spans="1:8" x14ac:dyDescent="0.25">
      <c r="A191" s="131" t="s">
        <v>24</v>
      </c>
      <c r="B191" s="1" t="s">
        <v>162</v>
      </c>
      <c r="C191" s="1" t="s">
        <v>237</v>
      </c>
      <c r="D191" s="1">
        <v>4</v>
      </c>
      <c r="E191" s="1"/>
      <c r="F191" s="1">
        <v>4</v>
      </c>
      <c r="G191" s="5">
        <v>1</v>
      </c>
      <c r="H191" s="113">
        <v>0</v>
      </c>
    </row>
    <row r="192" spans="1:8" x14ac:dyDescent="0.25">
      <c r="A192" s="131" t="s">
        <v>24</v>
      </c>
      <c r="B192" s="1" t="s">
        <v>162</v>
      </c>
      <c r="C192" s="1" t="s">
        <v>238</v>
      </c>
      <c r="D192" s="1">
        <v>23</v>
      </c>
      <c r="E192" s="1"/>
      <c r="F192" s="1">
        <v>22</v>
      </c>
      <c r="G192" s="5">
        <v>0.95652173913043481</v>
      </c>
      <c r="H192" s="113">
        <v>0</v>
      </c>
    </row>
    <row r="193" spans="1:8" x14ac:dyDescent="0.25">
      <c r="A193" s="131" t="s">
        <v>24</v>
      </c>
      <c r="B193" s="1" t="s">
        <v>163</v>
      </c>
      <c r="C193" s="1" t="s">
        <v>239</v>
      </c>
      <c r="D193" s="1">
        <v>26</v>
      </c>
      <c r="E193" s="1">
        <v>1</v>
      </c>
      <c r="F193" s="1">
        <v>14</v>
      </c>
      <c r="G193" s="5">
        <v>0.53846153846153844</v>
      </c>
      <c r="H193" s="113">
        <v>3.8461538461538464E-2</v>
      </c>
    </row>
    <row r="194" spans="1:8" x14ac:dyDescent="0.25">
      <c r="A194" s="131" t="s">
        <v>24</v>
      </c>
      <c r="B194" s="1" t="s">
        <v>163</v>
      </c>
      <c r="C194" s="1" t="s">
        <v>237</v>
      </c>
      <c r="D194" s="1">
        <v>30</v>
      </c>
      <c r="E194" s="1">
        <v>1</v>
      </c>
      <c r="F194" s="1">
        <v>23</v>
      </c>
      <c r="G194" s="5">
        <v>0.76666666666666672</v>
      </c>
      <c r="H194" s="113">
        <v>3.3333333333333333E-2</v>
      </c>
    </row>
    <row r="195" spans="1:8" x14ac:dyDescent="0.25">
      <c r="A195" s="131" t="s">
        <v>24</v>
      </c>
      <c r="B195" s="1" t="s">
        <v>163</v>
      </c>
      <c r="C195" s="1" t="s">
        <v>238</v>
      </c>
      <c r="D195" s="1">
        <v>3</v>
      </c>
      <c r="E195" s="1"/>
      <c r="F195" s="1">
        <v>3</v>
      </c>
      <c r="G195" s="5">
        <v>1</v>
      </c>
      <c r="H195" s="113">
        <v>0</v>
      </c>
    </row>
    <row r="196" spans="1:8" x14ac:dyDescent="0.25">
      <c r="A196" s="131" t="s">
        <v>24</v>
      </c>
      <c r="B196" s="1" t="s">
        <v>163</v>
      </c>
      <c r="C196" s="1" t="s">
        <v>240</v>
      </c>
      <c r="D196" s="1">
        <v>23</v>
      </c>
      <c r="E196" s="1">
        <v>1</v>
      </c>
      <c r="F196" s="1">
        <v>17</v>
      </c>
      <c r="G196" s="5">
        <v>0.73913043478260865</v>
      </c>
      <c r="H196" s="113">
        <v>4.3478260869565216E-2</v>
      </c>
    </row>
    <row r="197" spans="1:8" x14ac:dyDescent="0.25">
      <c r="A197" s="131" t="s">
        <v>24</v>
      </c>
      <c r="B197" s="1" t="s">
        <v>164</v>
      </c>
      <c r="C197" s="1" t="s">
        <v>239</v>
      </c>
      <c r="D197" s="1">
        <v>31</v>
      </c>
      <c r="E197" s="1"/>
      <c r="F197" s="1">
        <v>15</v>
      </c>
      <c r="G197" s="5">
        <v>0.4838709677419355</v>
      </c>
      <c r="H197" s="113">
        <v>0</v>
      </c>
    </row>
    <row r="198" spans="1:8" x14ac:dyDescent="0.25">
      <c r="A198" s="131" t="s">
        <v>24</v>
      </c>
      <c r="B198" s="1" t="s">
        <v>164</v>
      </c>
      <c r="C198" s="1" t="s">
        <v>237</v>
      </c>
      <c r="D198" s="1">
        <v>59</v>
      </c>
      <c r="E198" s="1">
        <v>10</v>
      </c>
      <c r="F198" s="1">
        <v>38</v>
      </c>
      <c r="G198" s="5">
        <v>0.64406779661016944</v>
      </c>
      <c r="H198" s="113">
        <v>0.16949152542372881</v>
      </c>
    </row>
    <row r="199" spans="1:8" x14ac:dyDescent="0.25">
      <c r="A199" s="131" t="s">
        <v>24</v>
      </c>
      <c r="B199" s="1" t="s">
        <v>164</v>
      </c>
      <c r="C199" s="1" t="s">
        <v>238</v>
      </c>
      <c r="D199" s="1">
        <v>17</v>
      </c>
      <c r="E199" s="1"/>
      <c r="F199" s="1">
        <v>17</v>
      </c>
      <c r="G199" s="5">
        <v>1</v>
      </c>
      <c r="H199" s="113">
        <v>0</v>
      </c>
    </row>
    <row r="200" spans="1:8" x14ac:dyDescent="0.25">
      <c r="A200" s="131" t="s">
        <v>24</v>
      </c>
      <c r="B200" s="1" t="s">
        <v>164</v>
      </c>
      <c r="C200" s="1" t="s">
        <v>240</v>
      </c>
      <c r="D200" s="1">
        <v>13</v>
      </c>
      <c r="E200" s="1">
        <v>1</v>
      </c>
      <c r="F200" s="1">
        <v>11</v>
      </c>
      <c r="G200" s="5">
        <v>0.84615384615384615</v>
      </c>
      <c r="H200" s="113">
        <v>7.6923076923076927E-2</v>
      </c>
    </row>
    <row r="201" spans="1:8" x14ac:dyDescent="0.25">
      <c r="A201" s="131" t="s">
        <v>25</v>
      </c>
      <c r="B201" s="1" t="s">
        <v>165</v>
      </c>
      <c r="C201" s="1" t="s">
        <v>239</v>
      </c>
      <c r="D201" s="1">
        <v>14</v>
      </c>
      <c r="E201" s="1"/>
      <c r="F201" s="1">
        <v>11</v>
      </c>
      <c r="G201" s="5">
        <v>0.7857142857142857</v>
      </c>
      <c r="H201" s="113">
        <v>0</v>
      </c>
    </row>
    <row r="202" spans="1:8" x14ac:dyDescent="0.25">
      <c r="A202" s="131" t="s">
        <v>25</v>
      </c>
      <c r="B202" s="1" t="s">
        <v>165</v>
      </c>
      <c r="C202" s="1" t="s">
        <v>237</v>
      </c>
      <c r="D202" s="1">
        <v>85</v>
      </c>
      <c r="E202" s="1">
        <v>8</v>
      </c>
      <c r="F202" s="1">
        <v>21</v>
      </c>
      <c r="G202" s="5">
        <v>0.24705882352941178</v>
      </c>
      <c r="H202" s="113">
        <v>9.4117647058823528E-2</v>
      </c>
    </row>
    <row r="203" spans="1:8" x14ac:dyDescent="0.25">
      <c r="A203" s="131" t="s">
        <v>25</v>
      </c>
      <c r="B203" s="1" t="s">
        <v>165</v>
      </c>
      <c r="C203" s="1" t="s">
        <v>238</v>
      </c>
      <c r="D203" s="1">
        <v>7</v>
      </c>
      <c r="E203" s="1">
        <v>3</v>
      </c>
      <c r="F203" s="1">
        <v>2</v>
      </c>
      <c r="G203" s="5">
        <v>0.2857142857142857</v>
      </c>
      <c r="H203" s="113">
        <v>0.42857142857142855</v>
      </c>
    </row>
    <row r="204" spans="1:8" x14ac:dyDescent="0.25">
      <c r="A204" s="131" t="s">
        <v>25</v>
      </c>
      <c r="B204" s="1" t="s">
        <v>166</v>
      </c>
      <c r="C204" s="1" t="s">
        <v>237</v>
      </c>
      <c r="D204" s="1">
        <v>46</v>
      </c>
      <c r="E204" s="1">
        <v>4</v>
      </c>
      <c r="F204" s="1">
        <v>28</v>
      </c>
      <c r="G204" s="5">
        <v>0.60869565217391308</v>
      </c>
      <c r="H204" s="113">
        <v>8.6956521739130432E-2</v>
      </c>
    </row>
    <row r="205" spans="1:8" x14ac:dyDescent="0.25">
      <c r="A205" s="131" t="s">
        <v>25</v>
      </c>
      <c r="B205" s="1" t="s">
        <v>166</v>
      </c>
      <c r="C205" s="1" t="s">
        <v>238</v>
      </c>
      <c r="D205" s="1">
        <v>3</v>
      </c>
      <c r="E205" s="1">
        <v>2</v>
      </c>
      <c r="F205" s="1">
        <v>0</v>
      </c>
      <c r="G205" s="5">
        <v>0</v>
      </c>
      <c r="H205" s="113">
        <v>0.66666666666666663</v>
      </c>
    </row>
    <row r="206" spans="1:8" x14ac:dyDescent="0.25">
      <c r="A206" s="131" t="s">
        <v>25</v>
      </c>
      <c r="B206" s="1" t="s">
        <v>167</v>
      </c>
      <c r="C206" s="1" t="s">
        <v>237</v>
      </c>
      <c r="D206" s="1">
        <v>56</v>
      </c>
      <c r="E206" s="1">
        <v>15</v>
      </c>
      <c r="F206" s="1">
        <v>16</v>
      </c>
      <c r="G206" s="5">
        <v>0.2857142857142857</v>
      </c>
      <c r="H206" s="113">
        <v>0.26785714285714285</v>
      </c>
    </row>
    <row r="207" spans="1:8" x14ac:dyDescent="0.25">
      <c r="A207" s="131" t="s">
        <v>25</v>
      </c>
      <c r="B207" s="1" t="s">
        <v>167</v>
      </c>
      <c r="C207" s="1" t="s">
        <v>238</v>
      </c>
      <c r="D207" s="1">
        <v>3</v>
      </c>
      <c r="E207" s="1"/>
      <c r="F207" s="1">
        <v>1</v>
      </c>
      <c r="G207" s="5">
        <v>0.33333333333333331</v>
      </c>
      <c r="H207" s="113">
        <v>0</v>
      </c>
    </row>
    <row r="208" spans="1:8" x14ac:dyDescent="0.25">
      <c r="A208" s="131" t="s">
        <v>25</v>
      </c>
      <c r="B208" s="1" t="s">
        <v>168</v>
      </c>
      <c r="C208" s="1" t="s">
        <v>237</v>
      </c>
      <c r="D208" s="1">
        <v>33</v>
      </c>
      <c r="E208" s="1">
        <v>2</v>
      </c>
      <c r="F208" s="1">
        <v>27</v>
      </c>
      <c r="G208" s="5">
        <v>0.81818181818181823</v>
      </c>
      <c r="H208" s="113">
        <v>6.0606060606060608E-2</v>
      </c>
    </row>
    <row r="209" spans="1:8" x14ac:dyDescent="0.25">
      <c r="A209" s="131" t="s">
        <v>25</v>
      </c>
      <c r="B209" s="1" t="s">
        <v>169</v>
      </c>
      <c r="C209" s="1" t="s">
        <v>237</v>
      </c>
      <c r="D209" s="1">
        <v>48</v>
      </c>
      <c r="E209" s="1">
        <v>5</v>
      </c>
      <c r="F209" s="1">
        <v>33</v>
      </c>
      <c r="G209" s="5">
        <v>0.6875</v>
      </c>
      <c r="H209" s="113">
        <v>0.10416666666666667</v>
      </c>
    </row>
    <row r="210" spans="1:8" x14ac:dyDescent="0.25">
      <c r="A210" s="131" t="s">
        <v>26</v>
      </c>
      <c r="B210" s="1" t="s">
        <v>170</v>
      </c>
      <c r="C210" s="1" t="s">
        <v>239</v>
      </c>
      <c r="D210" s="1">
        <v>8</v>
      </c>
      <c r="E210" s="1"/>
      <c r="F210" s="1">
        <v>7</v>
      </c>
      <c r="G210" s="5">
        <v>0.875</v>
      </c>
      <c r="H210" s="113">
        <v>0</v>
      </c>
    </row>
    <row r="211" spans="1:8" x14ac:dyDescent="0.25">
      <c r="A211" s="131" t="s">
        <v>26</v>
      </c>
      <c r="B211" s="1" t="s">
        <v>170</v>
      </c>
      <c r="C211" s="1" t="s">
        <v>237</v>
      </c>
      <c r="D211" s="1">
        <v>48</v>
      </c>
      <c r="E211" s="1">
        <v>6</v>
      </c>
      <c r="F211" s="1">
        <v>32</v>
      </c>
      <c r="G211" s="5">
        <v>0.66666666666666663</v>
      </c>
      <c r="H211" s="113">
        <v>0.125</v>
      </c>
    </row>
    <row r="212" spans="1:8" x14ac:dyDescent="0.25">
      <c r="A212" s="131" t="s">
        <v>26</v>
      </c>
      <c r="B212" s="1" t="s">
        <v>170</v>
      </c>
      <c r="C212" s="1" t="s">
        <v>238</v>
      </c>
      <c r="D212" s="1">
        <v>1</v>
      </c>
      <c r="E212" s="1"/>
      <c r="F212" s="1">
        <v>1</v>
      </c>
      <c r="G212" s="5">
        <v>1</v>
      </c>
      <c r="H212" s="113">
        <v>0</v>
      </c>
    </row>
    <row r="213" spans="1:8" x14ac:dyDescent="0.25">
      <c r="A213" s="131" t="s">
        <v>26</v>
      </c>
      <c r="B213" s="1" t="s">
        <v>171</v>
      </c>
      <c r="C213" s="1" t="s">
        <v>239</v>
      </c>
      <c r="D213" s="1">
        <v>9</v>
      </c>
      <c r="E213" s="1"/>
      <c r="F213" s="1">
        <v>5</v>
      </c>
      <c r="G213" s="5">
        <v>0.55555555555555558</v>
      </c>
      <c r="H213" s="113">
        <v>0</v>
      </c>
    </row>
    <row r="214" spans="1:8" x14ac:dyDescent="0.25">
      <c r="A214" s="131" t="s">
        <v>26</v>
      </c>
      <c r="B214" s="1" t="s">
        <v>171</v>
      </c>
      <c r="C214" s="1" t="s">
        <v>237</v>
      </c>
      <c r="D214" s="1">
        <v>26</v>
      </c>
      <c r="E214" s="1">
        <v>2</v>
      </c>
      <c r="F214" s="1">
        <v>23</v>
      </c>
      <c r="G214" s="5">
        <v>0.88461538461538458</v>
      </c>
      <c r="H214" s="113">
        <v>7.6923076923076927E-2</v>
      </c>
    </row>
    <row r="215" spans="1:8" x14ac:dyDescent="0.25">
      <c r="A215" s="131" t="s">
        <v>26</v>
      </c>
      <c r="B215" s="1" t="s">
        <v>171</v>
      </c>
      <c r="C215" s="1" t="s">
        <v>240</v>
      </c>
      <c r="D215" s="1">
        <v>15</v>
      </c>
      <c r="E215" s="1"/>
      <c r="F215" s="1">
        <v>12</v>
      </c>
      <c r="G215" s="5">
        <v>0.8</v>
      </c>
      <c r="H215" s="113">
        <v>0</v>
      </c>
    </row>
    <row r="216" spans="1:8" x14ac:dyDescent="0.25">
      <c r="A216" s="131" t="s">
        <v>26</v>
      </c>
      <c r="B216" s="1" t="s">
        <v>172</v>
      </c>
      <c r="C216" s="1" t="s">
        <v>239</v>
      </c>
      <c r="D216" s="1">
        <v>3</v>
      </c>
      <c r="E216" s="1"/>
      <c r="F216" s="1">
        <v>1</v>
      </c>
      <c r="G216" s="5">
        <v>0.33333333333333331</v>
      </c>
      <c r="H216" s="113">
        <v>0</v>
      </c>
    </row>
    <row r="217" spans="1:8" x14ac:dyDescent="0.25">
      <c r="A217" s="131" t="s">
        <v>26</v>
      </c>
      <c r="B217" s="1" t="s">
        <v>172</v>
      </c>
      <c r="C217" s="1" t="s">
        <v>237</v>
      </c>
      <c r="D217" s="1">
        <v>47</v>
      </c>
      <c r="E217" s="1">
        <v>3</v>
      </c>
      <c r="F217" s="1">
        <v>30</v>
      </c>
      <c r="G217" s="5">
        <v>0.63829787234042556</v>
      </c>
      <c r="H217" s="113">
        <v>6.3829787234042548E-2</v>
      </c>
    </row>
    <row r="218" spans="1:8" x14ac:dyDescent="0.25">
      <c r="A218" s="131" t="s">
        <v>26</v>
      </c>
      <c r="B218" s="1" t="s">
        <v>172</v>
      </c>
      <c r="C218" s="1" t="s">
        <v>238</v>
      </c>
      <c r="D218" s="1">
        <v>1</v>
      </c>
      <c r="E218" s="1"/>
      <c r="F218" s="1">
        <v>1</v>
      </c>
      <c r="G218" s="5">
        <v>1</v>
      </c>
      <c r="H218" s="113">
        <v>0</v>
      </c>
    </row>
    <row r="219" spans="1:8" x14ac:dyDescent="0.25">
      <c r="A219" s="131" t="s">
        <v>26</v>
      </c>
      <c r="B219" s="1" t="s">
        <v>173</v>
      </c>
      <c r="C219" s="1" t="s">
        <v>237</v>
      </c>
      <c r="D219" s="1">
        <v>54</v>
      </c>
      <c r="E219" s="1">
        <v>1</v>
      </c>
      <c r="F219" s="1">
        <v>39</v>
      </c>
      <c r="G219" s="5">
        <v>0.72222222222222221</v>
      </c>
      <c r="H219" s="113">
        <v>1.8518518518518517E-2</v>
      </c>
    </row>
    <row r="220" spans="1:8" x14ac:dyDescent="0.25">
      <c r="A220" s="131" t="s">
        <v>26</v>
      </c>
      <c r="B220" s="1" t="s">
        <v>174</v>
      </c>
      <c r="C220" s="1" t="s">
        <v>237</v>
      </c>
      <c r="D220" s="1">
        <v>50</v>
      </c>
      <c r="E220" s="1">
        <v>9</v>
      </c>
      <c r="F220" s="1">
        <v>25</v>
      </c>
      <c r="G220" s="5">
        <v>0.5</v>
      </c>
      <c r="H220" s="113">
        <v>0.18</v>
      </c>
    </row>
    <row r="221" spans="1:8" x14ac:dyDescent="0.25">
      <c r="A221" s="131" t="s">
        <v>26</v>
      </c>
      <c r="B221" s="1" t="s">
        <v>174</v>
      </c>
      <c r="C221" s="1" t="s">
        <v>238</v>
      </c>
      <c r="D221" s="1">
        <v>1</v>
      </c>
      <c r="E221" s="1"/>
      <c r="F221" s="1">
        <v>1</v>
      </c>
      <c r="G221" s="5">
        <v>1</v>
      </c>
      <c r="H221" s="113">
        <v>0</v>
      </c>
    </row>
    <row r="222" spans="1:8" x14ac:dyDescent="0.25">
      <c r="A222" s="131" t="s">
        <v>27</v>
      </c>
      <c r="B222" s="1" t="s">
        <v>175</v>
      </c>
      <c r="C222" s="1" t="s">
        <v>237</v>
      </c>
      <c r="D222" s="1">
        <v>31</v>
      </c>
      <c r="E222" s="1">
        <v>6</v>
      </c>
      <c r="F222" s="1">
        <v>17</v>
      </c>
      <c r="G222" s="5">
        <v>0.54838709677419351</v>
      </c>
      <c r="H222" s="113">
        <v>0.19354838709677419</v>
      </c>
    </row>
    <row r="223" spans="1:8" x14ac:dyDescent="0.25">
      <c r="A223" s="131" t="s">
        <v>27</v>
      </c>
      <c r="B223" s="1" t="s">
        <v>176</v>
      </c>
      <c r="C223" s="1" t="s">
        <v>237</v>
      </c>
      <c r="D223" s="1">
        <v>15</v>
      </c>
      <c r="E223" s="1"/>
      <c r="F223" s="1">
        <v>12</v>
      </c>
      <c r="G223" s="5">
        <v>0.8</v>
      </c>
      <c r="H223" s="113">
        <v>0</v>
      </c>
    </row>
    <row r="224" spans="1:8" x14ac:dyDescent="0.25">
      <c r="A224" s="131" t="s">
        <v>27</v>
      </c>
      <c r="B224" s="1" t="s">
        <v>177</v>
      </c>
      <c r="C224" s="1" t="s">
        <v>237</v>
      </c>
      <c r="D224" s="1">
        <v>17</v>
      </c>
      <c r="E224" s="1">
        <v>3</v>
      </c>
      <c r="F224" s="1">
        <v>11</v>
      </c>
      <c r="G224" s="5">
        <v>0.6470588235294118</v>
      </c>
      <c r="H224" s="113">
        <v>0.17647058823529413</v>
      </c>
    </row>
    <row r="225" spans="1:8" x14ac:dyDescent="0.25">
      <c r="A225" s="131" t="s">
        <v>27</v>
      </c>
      <c r="B225" s="1" t="s">
        <v>178</v>
      </c>
      <c r="C225" s="1" t="s">
        <v>237</v>
      </c>
      <c r="D225" s="1">
        <v>9</v>
      </c>
      <c r="E225" s="1"/>
      <c r="F225" s="1">
        <v>6</v>
      </c>
      <c r="G225" s="5">
        <v>0.66666666666666663</v>
      </c>
      <c r="H225" s="113">
        <v>0</v>
      </c>
    </row>
    <row r="226" spans="1:8" x14ac:dyDescent="0.25">
      <c r="A226" s="131" t="s">
        <v>28</v>
      </c>
      <c r="B226" s="1" t="s">
        <v>179</v>
      </c>
      <c r="C226" s="1" t="s">
        <v>237</v>
      </c>
      <c r="D226" s="1">
        <v>51</v>
      </c>
      <c r="E226" s="1"/>
      <c r="F226" s="1">
        <v>48</v>
      </c>
      <c r="G226" s="5">
        <v>0.94117647058823528</v>
      </c>
      <c r="H226" s="113">
        <v>0</v>
      </c>
    </row>
    <row r="227" spans="1:8" x14ac:dyDescent="0.25">
      <c r="A227" s="131" t="s">
        <v>28</v>
      </c>
      <c r="B227" s="1" t="s">
        <v>180</v>
      </c>
      <c r="C227" s="1" t="s">
        <v>239</v>
      </c>
      <c r="D227" s="1">
        <v>14</v>
      </c>
      <c r="E227" s="1"/>
      <c r="F227" s="1">
        <v>8</v>
      </c>
      <c r="G227" s="5">
        <v>0.5714285714285714</v>
      </c>
      <c r="H227" s="113">
        <v>0</v>
      </c>
    </row>
    <row r="228" spans="1:8" x14ac:dyDescent="0.25">
      <c r="A228" s="131" t="s">
        <v>28</v>
      </c>
      <c r="B228" s="1" t="s">
        <v>180</v>
      </c>
      <c r="C228" s="1" t="s">
        <v>237</v>
      </c>
      <c r="D228" s="1">
        <v>50</v>
      </c>
      <c r="E228" s="1">
        <v>8</v>
      </c>
      <c r="F228" s="1">
        <v>31</v>
      </c>
      <c r="G228" s="5">
        <v>0.62</v>
      </c>
      <c r="H228" s="113">
        <v>0.16</v>
      </c>
    </row>
    <row r="229" spans="1:8" x14ac:dyDescent="0.25">
      <c r="A229" s="131" t="s">
        <v>28</v>
      </c>
      <c r="B229" s="1" t="s">
        <v>180</v>
      </c>
      <c r="C229" s="1" t="s">
        <v>238</v>
      </c>
      <c r="D229" s="1">
        <v>1</v>
      </c>
      <c r="E229" s="1">
        <v>1</v>
      </c>
      <c r="F229" s="1">
        <v>0</v>
      </c>
      <c r="G229" s="5">
        <v>0</v>
      </c>
      <c r="H229" s="113">
        <v>1</v>
      </c>
    </row>
    <row r="230" spans="1:8" x14ac:dyDescent="0.25">
      <c r="A230" s="131" t="s">
        <v>28</v>
      </c>
      <c r="B230" s="1" t="s">
        <v>180</v>
      </c>
      <c r="C230" s="1" t="s">
        <v>240</v>
      </c>
      <c r="D230" s="1">
        <v>19</v>
      </c>
      <c r="E230" s="1">
        <v>1</v>
      </c>
      <c r="F230" s="1">
        <v>17</v>
      </c>
      <c r="G230" s="5">
        <v>0.89473684210526316</v>
      </c>
      <c r="H230" s="113">
        <v>5.2631578947368418E-2</v>
      </c>
    </row>
    <row r="231" spans="1:8" x14ac:dyDescent="0.25">
      <c r="A231" s="131" t="s">
        <v>28</v>
      </c>
      <c r="B231" s="1" t="s">
        <v>181</v>
      </c>
      <c r="C231" s="1" t="s">
        <v>239</v>
      </c>
      <c r="D231" s="1">
        <v>9</v>
      </c>
      <c r="E231" s="1"/>
      <c r="F231" s="1">
        <v>2</v>
      </c>
      <c r="G231" s="5">
        <v>0.22222222222222221</v>
      </c>
      <c r="H231" s="113">
        <v>0</v>
      </c>
    </row>
    <row r="232" spans="1:8" x14ac:dyDescent="0.25">
      <c r="A232" s="131" t="s">
        <v>28</v>
      </c>
      <c r="B232" s="1" t="s">
        <v>181</v>
      </c>
      <c r="C232" s="1" t="s">
        <v>237</v>
      </c>
      <c r="D232" s="1">
        <v>26</v>
      </c>
      <c r="E232" s="1"/>
      <c r="F232" s="1">
        <v>17</v>
      </c>
      <c r="G232" s="5">
        <v>0.65384615384615385</v>
      </c>
      <c r="H232" s="113">
        <v>0</v>
      </c>
    </row>
    <row r="233" spans="1:8" x14ac:dyDescent="0.25">
      <c r="A233" s="131" t="s">
        <v>28</v>
      </c>
      <c r="B233" s="1" t="s">
        <v>182</v>
      </c>
      <c r="C233" s="1" t="s">
        <v>237</v>
      </c>
      <c r="D233" s="1">
        <v>30</v>
      </c>
      <c r="E233" s="1"/>
      <c r="F233" s="1">
        <v>29</v>
      </c>
      <c r="G233" s="5">
        <v>0.96666666666666667</v>
      </c>
      <c r="H233" s="113">
        <v>0</v>
      </c>
    </row>
    <row r="234" spans="1:8" x14ac:dyDescent="0.25">
      <c r="A234" s="131" t="s">
        <v>28</v>
      </c>
      <c r="B234" s="1" t="s">
        <v>183</v>
      </c>
      <c r="C234" s="1" t="s">
        <v>237</v>
      </c>
      <c r="D234" s="1">
        <v>33</v>
      </c>
      <c r="E234" s="1">
        <v>1</v>
      </c>
      <c r="F234" s="1">
        <v>22</v>
      </c>
      <c r="G234" s="5">
        <v>0.66666666666666663</v>
      </c>
      <c r="H234" s="113">
        <v>3.0303030303030304E-2</v>
      </c>
    </row>
    <row r="235" spans="1:8" x14ac:dyDescent="0.25">
      <c r="A235" s="131" t="s">
        <v>28</v>
      </c>
      <c r="B235" s="1" t="s">
        <v>184</v>
      </c>
      <c r="C235" s="1" t="s">
        <v>237</v>
      </c>
      <c r="D235" s="1">
        <v>14</v>
      </c>
      <c r="E235" s="1"/>
      <c r="F235" s="1">
        <v>14</v>
      </c>
      <c r="G235" s="5">
        <v>1</v>
      </c>
      <c r="H235" s="113">
        <v>0</v>
      </c>
    </row>
    <row r="236" spans="1:8" x14ac:dyDescent="0.25">
      <c r="A236" s="131" t="s">
        <v>28</v>
      </c>
      <c r="B236" s="1" t="s">
        <v>185</v>
      </c>
      <c r="C236" s="1" t="s">
        <v>237</v>
      </c>
      <c r="D236" s="1">
        <v>23</v>
      </c>
      <c r="E236" s="1">
        <v>3</v>
      </c>
      <c r="F236" s="1">
        <v>16</v>
      </c>
      <c r="G236" s="5">
        <v>0.69565217391304346</v>
      </c>
      <c r="H236" s="113">
        <v>0.13043478260869565</v>
      </c>
    </row>
    <row r="237" spans="1:8" x14ac:dyDescent="0.25">
      <c r="A237" s="131" t="s">
        <v>28</v>
      </c>
      <c r="B237" s="1" t="s">
        <v>185</v>
      </c>
      <c r="C237" s="1" t="s">
        <v>238</v>
      </c>
      <c r="D237" s="1">
        <v>1</v>
      </c>
      <c r="E237" s="1">
        <v>1</v>
      </c>
      <c r="F237" s="1">
        <v>0</v>
      </c>
      <c r="G237" s="5">
        <v>0</v>
      </c>
      <c r="H237" s="113">
        <v>1</v>
      </c>
    </row>
    <row r="238" spans="1:8" x14ac:dyDescent="0.25">
      <c r="A238" s="131" t="s">
        <v>28</v>
      </c>
      <c r="B238" s="1" t="s">
        <v>186</v>
      </c>
      <c r="C238" s="1" t="s">
        <v>237</v>
      </c>
      <c r="D238" s="1">
        <v>16</v>
      </c>
      <c r="E238" s="1"/>
      <c r="F238" s="1">
        <v>16</v>
      </c>
      <c r="G238" s="5">
        <v>1</v>
      </c>
      <c r="H238" s="113">
        <v>0</v>
      </c>
    </row>
    <row r="239" spans="1:8" x14ac:dyDescent="0.25">
      <c r="A239" s="131" t="s">
        <v>28</v>
      </c>
      <c r="B239" s="1" t="s">
        <v>187</v>
      </c>
      <c r="C239" s="1" t="s">
        <v>237</v>
      </c>
      <c r="D239" s="1">
        <v>14</v>
      </c>
      <c r="E239" s="1">
        <v>1</v>
      </c>
      <c r="F239" s="1">
        <v>11</v>
      </c>
      <c r="G239" s="5">
        <v>0.7857142857142857</v>
      </c>
      <c r="H239" s="113">
        <v>7.1428571428571425E-2</v>
      </c>
    </row>
    <row r="240" spans="1:8" x14ac:dyDescent="0.25">
      <c r="A240" s="131" t="s">
        <v>29</v>
      </c>
      <c r="B240" s="1" t="s">
        <v>188</v>
      </c>
      <c r="C240" s="1" t="s">
        <v>238</v>
      </c>
      <c r="D240" s="1">
        <v>15</v>
      </c>
      <c r="E240" s="1"/>
      <c r="F240" s="1">
        <v>13</v>
      </c>
      <c r="G240" s="5">
        <v>0.8666666666666667</v>
      </c>
      <c r="H240" s="113">
        <v>0</v>
      </c>
    </row>
    <row r="241" spans="1:8" x14ac:dyDescent="0.25">
      <c r="A241" s="131" t="s">
        <v>29</v>
      </c>
      <c r="B241" s="1" t="s">
        <v>189</v>
      </c>
      <c r="C241" s="1" t="s">
        <v>238</v>
      </c>
      <c r="D241" s="1">
        <v>15</v>
      </c>
      <c r="E241" s="1"/>
      <c r="F241" s="1">
        <v>13</v>
      </c>
      <c r="G241" s="5">
        <v>0.8666666666666667</v>
      </c>
      <c r="H241" s="113">
        <v>0</v>
      </c>
    </row>
    <row r="242" spans="1:8" x14ac:dyDescent="0.25">
      <c r="A242" s="131" t="s">
        <v>30</v>
      </c>
      <c r="B242" s="1" t="s">
        <v>190</v>
      </c>
      <c r="C242" s="1" t="s">
        <v>237</v>
      </c>
      <c r="D242" s="1">
        <v>5</v>
      </c>
      <c r="E242" s="1"/>
      <c r="F242" s="1">
        <v>5</v>
      </c>
      <c r="G242" s="5">
        <v>1</v>
      </c>
      <c r="H242" s="113">
        <v>0</v>
      </c>
    </row>
    <row r="243" spans="1:8" x14ac:dyDescent="0.25">
      <c r="A243" s="131" t="s">
        <v>30</v>
      </c>
      <c r="B243" s="1" t="s">
        <v>191</v>
      </c>
      <c r="C243" s="1" t="s">
        <v>237</v>
      </c>
      <c r="D243" s="1">
        <v>7</v>
      </c>
      <c r="E243" s="1"/>
      <c r="F243" s="1">
        <v>5</v>
      </c>
      <c r="G243" s="5">
        <v>0.7142857142857143</v>
      </c>
      <c r="H243" s="113">
        <v>0</v>
      </c>
    </row>
    <row r="244" spans="1:8" x14ac:dyDescent="0.25">
      <c r="A244" s="131" t="s">
        <v>30</v>
      </c>
      <c r="B244" s="1" t="s">
        <v>192</v>
      </c>
      <c r="C244" s="1" t="s">
        <v>237</v>
      </c>
      <c r="D244" s="1">
        <v>8</v>
      </c>
      <c r="E244" s="1"/>
      <c r="F244" s="1">
        <v>5</v>
      </c>
      <c r="G244" s="5">
        <v>0.625</v>
      </c>
      <c r="H244" s="113">
        <v>0</v>
      </c>
    </row>
    <row r="245" spans="1:8" x14ac:dyDescent="0.25">
      <c r="A245" s="131" t="s">
        <v>30</v>
      </c>
      <c r="B245" s="1" t="s">
        <v>193</v>
      </c>
      <c r="C245" s="1" t="s">
        <v>237</v>
      </c>
      <c r="D245" s="1">
        <v>3</v>
      </c>
      <c r="E245" s="1"/>
      <c r="F245" s="1">
        <v>3</v>
      </c>
      <c r="G245" s="5">
        <v>1</v>
      </c>
      <c r="H245" s="113">
        <v>0</v>
      </c>
    </row>
    <row r="246" spans="1:8" x14ac:dyDescent="0.25">
      <c r="A246" s="131" t="s">
        <v>30</v>
      </c>
      <c r="B246" s="1" t="s">
        <v>194</v>
      </c>
      <c r="C246" s="1" t="s">
        <v>237</v>
      </c>
      <c r="D246" s="1">
        <v>3</v>
      </c>
      <c r="E246" s="1"/>
      <c r="F246" s="1">
        <v>3</v>
      </c>
      <c r="G246" s="5">
        <v>1</v>
      </c>
      <c r="H246" s="113">
        <v>0</v>
      </c>
    </row>
    <row r="247" spans="1:8" x14ac:dyDescent="0.25">
      <c r="A247" s="131" t="s">
        <v>31</v>
      </c>
      <c r="B247" s="1" t="s">
        <v>195</v>
      </c>
      <c r="C247" s="1" t="s">
        <v>239</v>
      </c>
      <c r="D247" s="1">
        <v>15</v>
      </c>
      <c r="E247" s="1"/>
      <c r="F247" s="1">
        <v>7</v>
      </c>
      <c r="G247" s="5">
        <v>0.46666666666666667</v>
      </c>
      <c r="H247" s="113">
        <v>0</v>
      </c>
    </row>
    <row r="248" spans="1:8" x14ac:dyDescent="0.25">
      <c r="A248" s="131" t="s">
        <v>31</v>
      </c>
      <c r="B248" s="1" t="s">
        <v>195</v>
      </c>
      <c r="C248" s="1" t="s">
        <v>237</v>
      </c>
      <c r="D248" s="1">
        <v>17</v>
      </c>
      <c r="E248" s="1">
        <v>1</v>
      </c>
      <c r="F248" s="1">
        <v>10</v>
      </c>
      <c r="G248" s="5">
        <v>0.58823529411764708</v>
      </c>
      <c r="H248" s="113">
        <v>5.8823529411764705E-2</v>
      </c>
    </row>
    <row r="249" spans="1:8" x14ac:dyDescent="0.25">
      <c r="A249" s="131" t="s">
        <v>31</v>
      </c>
      <c r="B249" s="1" t="s">
        <v>195</v>
      </c>
      <c r="C249" s="1" t="s">
        <v>238</v>
      </c>
      <c r="D249" s="1">
        <v>1</v>
      </c>
      <c r="E249" s="1"/>
      <c r="F249" s="1">
        <v>1</v>
      </c>
      <c r="G249" s="5">
        <v>1</v>
      </c>
      <c r="H249" s="113">
        <v>0</v>
      </c>
    </row>
    <row r="250" spans="1:8" x14ac:dyDescent="0.25">
      <c r="A250" s="131" t="s">
        <v>31</v>
      </c>
      <c r="B250" s="1" t="s">
        <v>195</v>
      </c>
      <c r="C250" s="1" t="s">
        <v>240</v>
      </c>
      <c r="D250" s="1">
        <v>15</v>
      </c>
      <c r="E250" s="1"/>
      <c r="F250" s="1">
        <v>8</v>
      </c>
      <c r="G250" s="5">
        <v>0.53333333333333333</v>
      </c>
      <c r="H250" s="113">
        <v>0</v>
      </c>
    </row>
    <row r="251" spans="1:8" x14ac:dyDescent="0.25">
      <c r="A251" s="131" t="s">
        <v>31</v>
      </c>
      <c r="B251" s="1" t="s">
        <v>196</v>
      </c>
      <c r="C251" s="1" t="s">
        <v>237</v>
      </c>
      <c r="D251" s="1">
        <v>7</v>
      </c>
      <c r="E251" s="1"/>
      <c r="F251" s="1">
        <v>7</v>
      </c>
      <c r="G251" s="5">
        <v>1</v>
      </c>
      <c r="H251" s="113">
        <v>0</v>
      </c>
    </row>
    <row r="252" spans="1:8" x14ac:dyDescent="0.25">
      <c r="A252" s="131" t="s">
        <v>31</v>
      </c>
      <c r="B252" s="1" t="s">
        <v>196</v>
      </c>
      <c r="C252" s="1" t="s">
        <v>238</v>
      </c>
      <c r="D252" s="1">
        <v>1</v>
      </c>
      <c r="E252" s="1"/>
      <c r="F252" s="1">
        <v>1</v>
      </c>
      <c r="G252" s="5">
        <v>1</v>
      </c>
      <c r="H252" s="113">
        <v>0</v>
      </c>
    </row>
    <row r="253" spans="1:8" x14ac:dyDescent="0.25">
      <c r="A253" s="131" t="s">
        <v>31</v>
      </c>
      <c r="B253" s="1" t="s">
        <v>196</v>
      </c>
      <c r="C253" s="1" t="s">
        <v>240</v>
      </c>
      <c r="D253" s="1">
        <v>17</v>
      </c>
      <c r="E253" s="1"/>
      <c r="F253" s="1">
        <v>15</v>
      </c>
      <c r="G253" s="5">
        <v>0.88235294117647056</v>
      </c>
      <c r="H253" s="113">
        <v>0</v>
      </c>
    </row>
    <row r="254" spans="1:8" x14ac:dyDescent="0.25">
      <c r="A254" s="131" t="s">
        <v>32</v>
      </c>
      <c r="B254" s="1" t="s">
        <v>197</v>
      </c>
      <c r="C254" s="1" t="s">
        <v>239</v>
      </c>
      <c r="D254" s="1">
        <v>16</v>
      </c>
      <c r="E254" s="1">
        <v>4</v>
      </c>
      <c r="F254" s="1">
        <v>5</v>
      </c>
      <c r="G254" s="5">
        <v>0.3125</v>
      </c>
      <c r="H254" s="113">
        <v>0.25</v>
      </c>
    </row>
    <row r="255" spans="1:8" x14ac:dyDescent="0.25">
      <c r="A255" s="131" t="s">
        <v>32</v>
      </c>
      <c r="B255" s="1" t="s">
        <v>197</v>
      </c>
      <c r="C255" s="1" t="s">
        <v>237</v>
      </c>
      <c r="D255" s="1">
        <v>98</v>
      </c>
      <c r="E255" s="1">
        <v>1</v>
      </c>
      <c r="F255" s="1">
        <v>72</v>
      </c>
      <c r="G255" s="5">
        <v>0.73469387755102045</v>
      </c>
      <c r="H255" s="113">
        <v>1.020408163265306E-2</v>
      </c>
    </row>
    <row r="256" spans="1:8" x14ac:dyDescent="0.25">
      <c r="A256" s="131" t="s">
        <v>32</v>
      </c>
      <c r="B256" s="1" t="s">
        <v>197</v>
      </c>
      <c r="C256" s="1" t="s">
        <v>238</v>
      </c>
      <c r="D256" s="1">
        <v>2</v>
      </c>
      <c r="E256" s="1"/>
      <c r="F256" s="1">
        <v>2</v>
      </c>
      <c r="G256" s="5">
        <v>1</v>
      </c>
      <c r="H256" s="113">
        <v>0</v>
      </c>
    </row>
    <row r="257" spans="1:8" x14ac:dyDescent="0.25">
      <c r="A257" s="131" t="s">
        <v>32</v>
      </c>
      <c r="B257" s="1" t="s">
        <v>197</v>
      </c>
      <c r="C257" s="1" t="s">
        <v>240</v>
      </c>
      <c r="D257" s="1">
        <v>13</v>
      </c>
      <c r="E257" s="1">
        <v>4</v>
      </c>
      <c r="F257" s="1">
        <v>9</v>
      </c>
      <c r="G257" s="5">
        <v>0.69230769230769229</v>
      </c>
      <c r="H257" s="113">
        <v>0.30769230769230771</v>
      </c>
    </row>
    <row r="258" spans="1:8" x14ac:dyDescent="0.25">
      <c r="A258" s="131" t="s">
        <v>32</v>
      </c>
      <c r="B258" s="1" t="s">
        <v>198</v>
      </c>
      <c r="C258" s="1" t="s">
        <v>239</v>
      </c>
      <c r="D258" s="1">
        <v>6</v>
      </c>
      <c r="E258" s="1"/>
      <c r="F258" s="1">
        <v>5</v>
      </c>
      <c r="G258" s="5">
        <v>0.83333333333333337</v>
      </c>
      <c r="H258" s="113">
        <v>0</v>
      </c>
    </row>
    <row r="259" spans="1:8" x14ac:dyDescent="0.25">
      <c r="A259" s="131" t="s">
        <v>32</v>
      </c>
      <c r="B259" s="1" t="s">
        <v>198</v>
      </c>
      <c r="C259" s="1" t="s">
        <v>237</v>
      </c>
      <c r="D259" s="1">
        <v>21</v>
      </c>
      <c r="E259" s="1">
        <v>1</v>
      </c>
      <c r="F259" s="1">
        <v>11</v>
      </c>
      <c r="G259" s="5">
        <v>0.52380952380952384</v>
      </c>
      <c r="H259" s="113">
        <v>4.7619047619047616E-2</v>
      </c>
    </row>
    <row r="260" spans="1:8" x14ac:dyDescent="0.25">
      <c r="A260" s="131" t="s">
        <v>32</v>
      </c>
      <c r="B260" s="1" t="s">
        <v>199</v>
      </c>
      <c r="C260" s="1" t="s">
        <v>239</v>
      </c>
      <c r="D260" s="1">
        <v>12</v>
      </c>
      <c r="E260" s="1"/>
      <c r="F260" s="1">
        <v>9</v>
      </c>
      <c r="G260" s="5">
        <v>0.75</v>
      </c>
      <c r="H260" s="113">
        <v>0</v>
      </c>
    </row>
    <row r="261" spans="1:8" x14ac:dyDescent="0.25">
      <c r="A261" s="131" t="s">
        <v>32</v>
      </c>
      <c r="B261" s="1" t="s">
        <v>199</v>
      </c>
      <c r="C261" s="1" t="s">
        <v>237</v>
      </c>
      <c r="D261" s="1">
        <v>22</v>
      </c>
      <c r="E261" s="1">
        <v>4</v>
      </c>
      <c r="F261" s="1">
        <v>14</v>
      </c>
      <c r="G261" s="5">
        <v>0.63636363636363635</v>
      </c>
      <c r="H261" s="113">
        <v>0.18181818181818182</v>
      </c>
    </row>
    <row r="262" spans="1:8" x14ac:dyDescent="0.25">
      <c r="A262" s="131" t="s">
        <v>32</v>
      </c>
      <c r="B262" s="1" t="s">
        <v>200</v>
      </c>
      <c r="C262" s="1" t="s">
        <v>239</v>
      </c>
      <c r="D262" s="1">
        <v>11</v>
      </c>
      <c r="E262" s="1"/>
      <c r="F262" s="1">
        <v>8</v>
      </c>
      <c r="G262" s="5">
        <v>0.72727272727272729</v>
      </c>
      <c r="H262" s="113">
        <v>0</v>
      </c>
    </row>
    <row r="263" spans="1:8" x14ac:dyDescent="0.25">
      <c r="A263" s="131" t="s">
        <v>32</v>
      </c>
      <c r="B263" s="1" t="s">
        <v>200</v>
      </c>
      <c r="C263" s="1" t="s">
        <v>237</v>
      </c>
      <c r="D263" s="1">
        <v>16</v>
      </c>
      <c r="E263" s="1"/>
      <c r="F263" s="1">
        <v>15</v>
      </c>
      <c r="G263" s="5">
        <v>0.9375</v>
      </c>
      <c r="H263" s="113">
        <v>0</v>
      </c>
    </row>
    <row r="264" spans="1:8" x14ac:dyDescent="0.25">
      <c r="A264" s="131" t="s">
        <v>32</v>
      </c>
      <c r="B264" s="1" t="s">
        <v>200</v>
      </c>
      <c r="C264" s="1" t="s">
        <v>240</v>
      </c>
      <c r="D264" s="1">
        <v>2</v>
      </c>
      <c r="E264" s="1"/>
      <c r="F264" s="1">
        <v>2</v>
      </c>
      <c r="G264" s="5">
        <v>1</v>
      </c>
      <c r="H264" s="113">
        <v>0</v>
      </c>
    </row>
    <row r="265" spans="1:8" x14ac:dyDescent="0.25">
      <c r="A265" s="131" t="s">
        <v>32</v>
      </c>
      <c r="B265" s="1" t="s">
        <v>201</v>
      </c>
      <c r="C265" s="1" t="s">
        <v>239</v>
      </c>
      <c r="D265" s="1">
        <v>16</v>
      </c>
      <c r="E265" s="1">
        <v>1</v>
      </c>
      <c r="F265" s="1">
        <v>6</v>
      </c>
      <c r="G265" s="5">
        <v>0.375</v>
      </c>
      <c r="H265" s="113">
        <v>6.25E-2</v>
      </c>
    </row>
    <row r="266" spans="1:8" x14ac:dyDescent="0.25">
      <c r="A266" s="131" t="s">
        <v>32</v>
      </c>
      <c r="B266" s="1" t="s">
        <v>201</v>
      </c>
      <c r="C266" s="1" t="s">
        <v>237</v>
      </c>
      <c r="D266" s="1">
        <v>12</v>
      </c>
      <c r="E266" s="1"/>
      <c r="F266" s="1">
        <v>11</v>
      </c>
      <c r="G266" s="5">
        <v>0.91666666666666663</v>
      </c>
      <c r="H266" s="113">
        <v>0</v>
      </c>
    </row>
    <row r="267" spans="1:8" x14ac:dyDescent="0.25">
      <c r="A267" s="131" t="s">
        <v>32</v>
      </c>
      <c r="B267" s="1" t="s">
        <v>201</v>
      </c>
      <c r="C267" s="1" t="s">
        <v>240</v>
      </c>
      <c r="D267" s="1">
        <v>16</v>
      </c>
      <c r="E267" s="1">
        <v>1</v>
      </c>
      <c r="F267" s="1">
        <v>15</v>
      </c>
      <c r="G267" s="5">
        <v>0.9375</v>
      </c>
      <c r="H267" s="113">
        <v>6.25E-2</v>
      </c>
    </row>
    <row r="268" spans="1:8" x14ac:dyDescent="0.25">
      <c r="A268" s="131" t="s">
        <v>32</v>
      </c>
      <c r="B268" s="1" t="s">
        <v>202</v>
      </c>
      <c r="C268" s="1" t="s">
        <v>239</v>
      </c>
      <c r="D268" s="1">
        <v>10</v>
      </c>
      <c r="E268" s="1"/>
      <c r="F268" s="1">
        <v>10</v>
      </c>
      <c r="G268" s="5">
        <v>1</v>
      </c>
      <c r="H268" s="113">
        <v>0</v>
      </c>
    </row>
    <row r="269" spans="1:8" x14ac:dyDescent="0.25">
      <c r="A269" s="131" t="s">
        <v>32</v>
      </c>
      <c r="B269" s="1" t="s">
        <v>202</v>
      </c>
      <c r="C269" s="1" t="s">
        <v>237</v>
      </c>
      <c r="D269" s="1">
        <v>39</v>
      </c>
      <c r="E269" s="1"/>
      <c r="F269" s="1">
        <v>26</v>
      </c>
      <c r="G269" s="5">
        <v>0.66666666666666663</v>
      </c>
      <c r="H269" s="113">
        <v>0</v>
      </c>
    </row>
    <row r="270" spans="1:8" x14ac:dyDescent="0.25">
      <c r="A270" s="131" t="s">
        <v>32</v>
      </c>
      <c r="B270" s="1" t="s">
        <v>202</v>
      </c>
      <c r="C270" s="1" t="s">
        <v>240</v>
      </c>
      <c r="D270" s="1">
        <v>7</v>
      </c>
      <c r="E270" s="1"/>
      <c r="F270" s="1">
        <v>6</v>
      </c>
      <c r="G270" s="5">
        <v>0.8571428571428571</v>
      </c>
      <c r="H270" s="113">
        <v>0</v>
      </c>
    </row>
    <row r="271" spans="1:8" x14ac:dyDescent="0.25">
      <c r="A271" s="131" t="s">
        <v>33</v>
      </c>
      <c r="B271" s="1" t="s">
        <v>203</v>
      </c>
      <c r="C271" s="1" t="s">
        <v>237</v>
      </c>
      <c r="D271" s="1">
        <v>19</v>
      </c>
      <c r="E271" s="1"/>
      <c r="F271" s="1">
        <v>15</v>
      </c>
      <c r="G271" s="5">
        <v>0.78947368421052633</v>
      </c>
      <c r="H271" s="113">
        <v>0</v>
      </c>
    </row>
    <row r="272" spans="1:8" x14ac:dyDescent="0.25">
      <c r="A272" s="131" t="s">
        <v>33</v>
      </c>
      <c r="B272" s="1" t="s">
        <v>204</v>
      </c>
      <c r="C272" s="1" t="s">
        <v>237</v>
      </c>
      <c r="D272" s="1">
        <v>18</v>
      </c>
      <c r="E272" s="1"/>
      <c r="F272" s="1">
        <v>13</v>
      </c>
      <c r="G272" s="5">
        <v>0.72222222222222221</v>
      </c>
      <c r="H272" s="113">
        <v>0</v>
      </c>
    </row>
    <row r="273" spans="1:8" x14ac:dyDescent="0.25">
      <c r="A273" s="131" t="s">
        <v>33</v>
      </c>
      <c r="B273" s="1" t="s">
        <v>205</v>
      </c>
      <c r="C273" s="1" t="s">
        <v>237</v>
      </c>
      <c r="D273" s="1">
        <v>17</v>
      </c>
      <c r="E273" s="1"/>
      <c r="F273" s="1">
        <v>11</v>
      </c>
      <c r="G273" s="5">
        <v>0.6470588235294118</v>
      </c>
      <c r="H273" s="113">
        <v>0</v>
      </c>
    </row>
    <row r="274" spans="1:8" x14ac:dyDescent="0.25">
      <c r="A274" s="131" t="s">
        <v>33</v>
      </c>
      <c r="B274" s="1" t="s">
        <v>206</v>
      </c>
      <c r="C274" s="1" t="s">
        <v>237</v>
      </c>
      <c r="D274" s="1">
        <v>9</v>
      </c>
      <c r="E274" s="1"/>
      <c r="F274" s="1">
        <v>5</v>
      </c>
      <c r="G274" s="5">
        <v>0.55555555555555558</v>
      </c>
      <c r="H274" s="113">
        <v>0</v>
      </c>
    </row>
    <row r="275" spans="1:8" x14ac:dyDescent="0.25">
      <c r="A275" s="131" t="s">
        <v>34</v>
      </c>
      <c r="B275" s="1" t="s">
        <v>207</v>
      </c>
      <c r="C275" s="1" t="s">
        <v>237</v>
      </c>
      <c r="D275" s="1">
        <v>12</v>
      </c>
      <c r="E275" s="1">
        <v>3</v>
      </c>
      <c r="F275" s="1">
        <v>8</v>
      </c>
      <c r="G275" s="5">
        <v>0.66666666666666663</v>
      </c>
      <c r="H275" s="113">
        <v>0.25</v>
      </c>
    </row>
    <row r="276" spans="1:8" x14ac:dyDescent="0.25">
      <c r="A276" s="131" t="s">
        <v>34</v>
      </c>
      <c r="B276" s="1" t="s">
        <v>208</v>
      </c>
      <c r="C276" s="1" t="s">
        <v>237</v>
      </c>
      <c r="D276" s="1">
        <v>8</v>
      </c>
      <c r="E276" s="1"/>
      <c r="F276" s="1">
        <v>6</v>
      </c>
      <c r="G276" s="5">
        <v>0.75</v>
      </c>
      <c r="H276" s="113">
        <v>0</v>
      </c>
    </row>
    <row r="277" spans="1:8" x14ac:dyDescent="0.25">
      <c r="A277" s="131" t="s">
        <v>34</v>
      </c>
      <c r="B277" s="1" t="s">
        <v>209</v>
      </c>
      <c r="C277" s="1" t="s">
        <v>237</v>
      </c>
      <c r="D277" s="1">
        <v>4</v>
      </c>
      <c r="E277" s="1"/>
      <c r="F277" s="1">
        <v>3</v>
      </c>
      <c r="G277" s="5">
        <v>0.75</v>
      </c>
      <c r="H277" s="113">
        <v>0</v>
      </c>
    </row>
    <row r="278" spans="1:8" x14ac:dyDescent="0.25">
      <c r="A278" s="131" t="s">
        <v>34</v>
      </c>
      <c r="B278" s="1" t="s">
        <v>210</v>
      </c>
      <c r="C278" s="1" t="s">
        <v>237</v>
      </c>
      <c r="D278" s="1">
        <v>10</v>
      </c>
      <c r="E278" s="1">
        <v>1</v>
      </c>
      <c r="F278" s="1">
        <v>6</v>
      </c>
      <c r="G278" s="5">
        <v>0.6</v>
      </c>
      <c r="H278" s="113">
        <v>0.1</v>
      </c>
    </row>
    <row r="279" spans="1:8" x14ac:dyDescent="0.25">
      <c r="A279" s="131" t="s">
        <v>34</v>
      </c>
      <c r="B279" s="1" t="s">
        <v>211</v>
      </c>
      <c r="C279" s="1" t="s">
        <v>237</v>
      </c>
      <c r="D279" s="1">
        <v>4</v>
      </c>
      <c r="E279" s="1"/>
      <c r="F279" s="1">
        <v>4</v>
      </c>
      <c r="G279" s="5">
        <v>1</v>
      </c>
      <c r="H279" s="113">
        <v>0</v>
      </c>
    </row>
    <row r="280" spans="1:8" x14ac:dyDescent="0.25">
      <c r="A280" s="131" t="s">
        <v>34</v>
      </c>
      <c r="B280" s="1" t="s">
        <v>212</v>
      </c>
      <c r="C280" s="1" t="s">
        <v>237</v>
      </c>
      <c r="D280" s="1">
        <v>7</v>
      </c>
      <c r="E280" s="1"/>
      <c r="F280" s="1">
        <v>6</v>
      </c>
      <c r="G280" s="5">
        <v>0.8571428571428571</v>
      </c>
      <c r="H280" s="113">
        <v>0</v>
      </c>
    </row>
    <row r="281" spans="1:8" x14ac:dyDescent="0.25">
      <c r="A281" s="131" t="s">
        <v>34</v>
      </c>
      <c r="B281" s="1" t="s">
        <v>213</v>
      </c>
      <c r="C281" s="1" t="s">
        <v>237</v>
      </c>
      <c r="D281" s="1">
        <v>4</v>
      </c>
      <c r="E281" s="1"/>
      <c r="F281" s="1">
        <v>4</v>
      </c>
      <c r="G281" s="5">
        <v>1</v>
      </c>
      <c r="H281" s="113">
        <v>0</v>
      </c>
    </row>
    <row r="282" spans="1:8" x14ac:dyDescent="0.25">
      <c r="A282" s="131" t="s">
        <v>35</v>
      </c>
      <c r="B282" s="1" t="s">
        <v>214</v>
      </c>
      <c r="C282" s="1" t="s">
        <v>239</v>
      </c>
      <c r="D282" s="1">
        <v>11</v>
      </c>
      <c r="E282" s="1"/>
      <c r="F282" s="1">
        <v>9</v>
      </c>
      <c r="G282" s="5">
        <v>0.81818181818181823</v>
      </c>
      <c r="H282" s="113">
        <v>0</v>
      </c>
    </row>
    <row r="283" spans="1:8" x14ac:dyDescent="0.25">
      <c r="A283" s="131" t="s">
        <v>35</v>
      </c>
      <c r="B283" s="1" t="s">
        <v>215</v>
      </c>
      <c r="C283" s="1" t="s">
        <v>239</v>
      </c>
      <c r="D283" s="1">
        <v>10</v>
      </c>
      <c r="E283" s="1"/>
      <c r="F283" s="1">
        <v>8</v>
      </c>
      <c r="G283" s="5">
        <v>0.8</v>
      </c>
      <c r="H283" s="113">
        <v>0</v>
      </c>
    </row>
    <row r="284" spans="1:8" x14ac:dyDescent="0.25">
      <c r="A284" s="131" t="s">
        <v>35</v>
      </c>
      <c r="B284" s="1" t="s">
        <v>216</v>
      </c>
      <c r="C284" s="1" t="s">
        <v>239</v>
      </c>
      <c r="D284" s="1">
        <v>24</v>
      </c>
      <c r="E284" s="1">
        <v>1</v>
      </c>
      <c r="F284" s="1">
        <v>17</v>
      </c>
      <c r="G284" s="5">
        <v>0.70833333333333337</v>
      </c>
      <c r="H284" s="113">
        <v>4.1666666666666664E-2</v>
      </c>
    </row>
    <row r="285" spans="1:8" x14ac:dyDescent="0.25">
      <c r="A285" s="131" t="s">
        <v>35</v>
      </c>
      <c r="B285" s="1" t="s">
        <v>216</v>
      </c>
      <c r="C285" s="1" t="s">
        <v>240</v>
      </c>
      <c r="D285" s="1">
        <v>18</v>
      </c>
      <c r="E285" s="1">
        <v>1</v>
      </c>
      <c r="F285" s="1">
        <v>13</v>
      </c>
      <c r="G285" s="5">
        <v>0.72222222222222221</v>
      </c>
      <c r="H285" s="113">
        <v>5.5555555555555552E-2</v>
      </c>
    </row>
    <row r="286" spans="1:8" x14ac:dyDescent="0.25">
      <c r="A286" s="131" t="s">
        <v>36</v>
      </c>
      <c r="B286" s="1" t="s">
        <v>217</v>
      </c>
      <c r="C286" s="1" t="s">
        <v>238</v>
      </c>
      <c r="D286" s="1">
        <v>10</v>
      </c>
      <c r="E286" s="1"/>
      <c r="F286" s="1">
        <v>10</v>
      </c>
      <c r="G286" s="5">
        <v>1</v>
      </c>
      <c r="H286" s="113">
        <v>0</v>
      </c>
    </row>
    <row r="287" spans="1:8" x14ac:dyDescent="0.25">
      <c r="A287" s="131" t="s">
        <v>36</v>
      </c>
      <c r="B287" s="1" t="s">
        <v>218</v>
      </c>
      <c r="C287" s="1" t="s">
        <v>238</v>
      </c>
      <c r="D287" s="1">
        <v>9</v>
      </c>
      <c r="E287" s="1"/>
      <c r="F287" s="1">
        <v>9</v>
      </c>
      <c r="G287" s="5">
        <v>1</v>
      </c>
      <c r="H287" s="113">
        <v>0</v>
      </c>
    </row>
    <row r="288" spans="1:8" x14ac:dyDescent="0.25">
      <c r="A288" s="131" t="s">
        <v>37</v>
      </c>
      <c r="B288" s="1" t="s">
        <v>219</v>
      </c>
      <c r="C288" s="1" t="s">
        <v>239</v>
      </c>
      <c r="D288" s="1">
        <v>12</v>
      </c>
      <c r="E288" s="1"/>
      <c r="F288" s="1">
        <v>7</v>
      </c>
      <c r="G288" s="5">
        <v>0.58333333333333337</v>
      </c>
      <c r="H288" s="113">
        <v>0</v>
      </c>
    </row>
    <row r="289" spans="1:8" x14ac:dyDescent="0.25">
      <c r="A289" s="131" t="s">
        <v>37</v>
      </c>
      <c r="B289" s="1" t="s">
        <v>219</v>
      </c>
      <c r="C289" s="1" t="s">
        <v>238</v>
      </c>
      <c r="D289" s="1">
        <v>25</v>
      </c>
      <c r="E289" s="1"/>
      <c r="F289" s="1">
        <v>18</v>
      </c>
      <c r="G289" s="5">
        <v>0.72</v>
      </c>
      <c r="H289" s="113">
        <v>0</v>
      </c>
    </row>
    <row r="290" spans="1:8" x14ac:dyDescent="0.25">
      <c r="A290" s="131" t="s">
        <v>37</v>
      </c>
      <c r="B290" s="1" t="s">
        <v>220</v>
      </c>
      <c r="C290" s="1" t="s">
        <v>239</v>
      </c>
      <c r="D290" s="1">
        <v>3</v>
      </c>
      <c r="E290" s="1"/>
      <c r="F290" s="1">
        <v>1</v>
      </c>
      <c r="G290" s="5">
        <v>0.33333333333333331</v>
      </c>
      <c r="H290" s="113">
        <v>0</v>
      </c>
    </row>
    <row r="291" spans="1:8" x14ac:dyDescent="0.25">
      <c r="A291" s="131" t="s">
        <v>38</v>
      </c>
      <c r="B291" s="1" t="s">
        <v>221</v>
      </c>
      <c r="C291" s="1" t="s">
        <v>237</v>
      </c>
      <c r="D291" s="1">
        <v>12</v>
      </c>
      <c r="E291" s="1">
        <v>1</v>
      </c>
      <c r="F291" s="1">
        <v>10</v>
      </c>
      <c r="G291" s="5">
        <v>0.83333333333333337</v>
      </c>
      <c r="H291" s="113">
        <v>8.3333333333333329E-2</v>
      </c>
    </row>
    <row r="292" spans="1:8" x14ac:dyDescent="0.25">
      <c r="A292" s="131" t="s">
        <v>38</v>
      </c>
      <c r="B292" s="1" t="s">
        <v>222</v>
      </c>
      <c r="C292" s="1" t="s">
        <v>237</v>
      </c>
      <c r="D292" s="1">
        <v>11</v>
      </c>
      <c r="E292" s="1"/>
      <c r="F292" s="1">
        <v>10</v>
      </c>
      <c r="G292" s="5">
        <v>0.90909090909090906</v>
      </c>
      <c r="H292" s="113">
        <v>0</v>
      </c>
    </row>
    <row r="293" spans="1:8" x14ac:dyDescent="0.25">
      <c r="A293" s="131" t="s">
        <v>38</v>
      </c>
      <c r="B293" s="1" t="s">
        <v>223</v>
      </c>
      <c r="C293" s="1" t="s">
        <v>239</v>
      </c>
      <c r="D293" s="1">
        <v>7</v>
      </c>
      <c r="E293" s="1"/>
      <c r="F293" s="1">
        <v>7</v>
      </c>
      <c r="G293" s="5">
        <v>1</v>
      </c>
      <c r="H293" s="113">
        <v>0</v>
      </c>
    </row>
    <row r="294" spans="1:8" x14ac:dyDescent="0.25">
      <c r="A294" s="131" t="s">
        <v>38</v>
      </c>
      <c r="B294" s="1" t="s">
        <v>223</v>
      </c>
      <c r="C294" s="1" t="s">
        <v>237</v>
      </c>
      <c r="D294" s="1">
        <v>17</v>
      </c>
      <c r="E294" s="1">
        <v>1</v>
      </c>
      <c r="F294" s="1">
        <v>16</v>
      </c>
      <c r="G294" s="5">
        <v>0.94117647058823528</v>
      </c>
      <c r="H294" s="113">
        <v>5.8823529411764705E-2</v>
      </c>
    </row>
    <row r="295" spans="1:8" x14ac:dyDescent="0.25">
      <c r="A295" s="131" t="s">
        <v>38</v>
      </c>
      <c r="B295" s="1" t="s">
        <v>224</v>
      </c>
      <c r="C295" s="1" t="s">
        <v>237</v>
      </c>
      <c r="D295" s="1">
        <v>19</v>
      </c>
      <c r="E295" s="1"/>
      <c r="F295" s="1">
        <v>19</v>
      </c>
      <c r="G295" s="5">
        <v>1</v>
      </c>
      <c r="H295" s="113">
        <v>0</v>
      </c>
    </row>
    <row r="296" spans="1:8" x14ac:dyDescent="0.25">
      <c r="A296" s="131" t="s">
        <v>38</v>
      </c>
      <c r="B296" s="1" t="s">
        <v>225</v>
      </c>
      <c r="C296" s="1" t="s">
        <v>237</v>
      </c>
      <c r="D296" s="1">
        <v>16</v>
      </c>
      <c r="E296" s="1"/>
      <c r="F296" s="1">
        <v>14</v>
      </c>
      <c r="G296" s="5">
        <v>0.875</v>
      </c>
      <c r="H296" s="113">
        <v>0</v>
      </c>
    </row>
    <row r="297" spans="1:8" x14ac:dyDescent="0.25">
      <c r="A297" s="131" t="s">
        <v>38</v>
      </c>
      <c r="B297" s="1" t="s">
        <v>226</v>
      </c>
      <c r="C297" s="1" t="s">
        <v>237</v>
      </c>
      <c r="D297" s="1">
        <v>15</v>
      </c>
      <c r="E297" s="1"/>
      <c r="F297" s="1">
        <v>13</v>
      </c>
      <c r="G297" s="5">
        <v>0.8666666666666667</v>
      </c>
      <c r="H297" s="113">
        <v>0</v>
      </c>
    </row>
    <row r="298" spans="1:8" x14ac:dyDescent="0.25">
      <c r="A298" s="131" t="s">
        <v>38</v>
      </c>
      <c r="B298" s="1" t="s">
        <v>227</v>
      </c>
      <c r="C298" s="1" t="s">
        <v>237</v>
      </c>
      <c r="D298" s="1">
        <v>13</v>
      </c>
      <c r="E298" s="1"/>
      <c r="F298" s="1">
        <v>13</v>
      </c>
      <c r="G298" s="5">
        <v>1</v>
      </c>
      <c r="H298" s="113">
        <v>0</v>
      </c>
    </row>
    <row r="299" spans="1:8" x14ac:dyDescent="0.25">
      <c r="A299" s="131" t="s">
        <v>38</v>
      </c>
      <c r="B299" s="1" t="s">
        <v>228</v>
      </c>
      <c r="C299" s="1" t="s">
        <v>239</v>
      </c>
      <c r="D299" s="1">
        <v>10</v>
      </c>
      <c r="E299" s="1"/>
      <c r="F299" s="1">
        <v>10</v>
      </c>
      <c r="G299" s="5">
        <v>1</v>
      </c>
      <c r="H299" s="113">
        <v>0</v>
      </c>
    </row>
    <row r="300" spans="1:8" x14ac:dyDescent="0.25">
      <c r="A300" s="131" t="s">
        <v>38</v>
      </c>
      <c r="B300" s="1" t="s">
        <v>228</v>
      </c>
      <c r="C300" s="1" t="s">
        <v>237</v>
      </c>
      <c r="D300" s="1">
        <v>14</v>
      </c>
      <c r="E300" s="1"/>
      <c r="F300" s="1">
        <v>12</v>
      </c>
      <c r="G300" s="5">
        <v>0.8571428571428571</v>
      </c>
      <c r="H300" s="113">
        <v>0</v>
      </c>
    </row>
    <row r="301" spans="1:8" x14ac:dyDescent="0.25">
      <c r="A301" s="131" t="s">
        <v>39</v>
      </c>
      <c r="B301" s="1" t="s">
        <v>229</v>
      </c>
      <c r="C301" s="1" t="s">
        <v>238</v>
      </c>
      <c r="D301" s="1">
        <v>11</v>
      </c>
      <c r="E301" s="1">
        <v>1</v>
      </c>
      <c r="F301" s="1">
        <v>10</v>
      </c>
      <c r="G301" s="5">
        <v>0.90909090909090906</v>
      </c>
      <c r="H301" s="113">
        <v>9.0909090909090912E-2</v>
      </c>
    </row>
    <row r="302" spans="1:8" x14ac:dyDescent="0.25">
      <c r="A302" s="131" t="s">
        <v>40</v>
      </c>
      <c r="B302" s="1" t="s">
        <v>230</v>
      </c>
      <c r="C302" s="1" t="s">
        <v>237</v>
      </c>
      <c r="D302" s="1">
        <v>13</v>
      </c>
      <c r="E302" s="1">
        <v>1</v>
      </c>
      <c r="F302" s="1">
        <v>12</v>
      </c>
      <c r="G302" s="5">
        <v>0.92307692307692313</v>
      </c>
      <c r="H302" s="113">
        <v>7.6923076923076927E-2</v>
      </c>
    </row>
    <row r="303" spans="1:8" x14ac:dyDescent="0.25">
      <c r="A303" s="131" t="s">
        <v>40</v>
      </c>
      <c r="B303" s="1" t="s">
        <v>230</v>
      </c>
      <c r="C303" s="1" t="s">
        <v>238</v>
      </c>
      <c r="D303" s="1">
        <v>1</v>
      </c>
      <c r="E303" s="1"/>
      <c r="F303" s="1">
        <v>1</v>
      </c>
      <c r="G303" s="5">
        <v>1</v>
      </c>
      <c r="H303" s="113">
        <v>0</v>
      </c>
    </row>
    <row r="304" spans="1:8" x14ac:dyDescent="0.25">
      <c r="A304" s="131" t="s">
        <v>40</v>
      </c>
      <c r="B304" s="1" t="s">
        <v>231</v>
      </c>
      <c r="C304" s="1" t="s">
        <v>237</v>
      </c>
      <c r="D304" s="1">
        <v>15</v>
      </c>
      <c r="E304" s="1">
        <v>1</v>
      </c>
      <c r="F304" s="1">
        <v>14</v>
      </c>
      <c r="G304" s="5">
        <v>0.93333333333333335</v>
      </c>
      <c r="H304" s="113">
        <v>6.6666666666666666E-2</v>
      </c>
    </row>
    <row r="305" spans="1:8" x14ac:dyDescent="0.25">
      <c r="A305" s="131" t="s">
        <v>40</v>
      </c>
      <c r="B305" s="1" t="s">
        <v>231</v>
      </c>
      <c r="C305" s="1" t="s">
        <v>238</v>
      </c>
      <c r="D305" s="1">
        <v>1</v>
      </c>
      <c r="E305" s="1"/>
      <c r="F305" s="1">
        <v>1</v>
      </c>
      <c r="G305" s="5">
        <v>1</v>
      </c>
      <c r="H305" s="113">
        <v>0</v>
      </c>
    </row>
    <row r="306" spans="1:8" x14ac:dyDescent="0.25">
      <c r="A306" s="131" t="s">
        <v>40</v>
      </c>
      <c r="B306" s="1" t="s">
        <v>232</v>
      </c>
      <c r="C306" s="1" t="s">
        <v>237</v>
      </c>
      <c r="D306" s="1">
        <v>13</v>
      </c>
      <c r="E306" s="1">
        <v>1</v>
      </c>
      <c r="F306" s="1">
        <v>12</v>
      </c>
      <c r="G306" s="5">
        <v>0.92307692307692313</v>
      </c>
      <c r="H306" s="113">
        <v>7.6923076923076927E-2</v>
      </c>
    </row>
    <row r="307" spans="1:8" x14ac:dyDescent="0.25">
      <c r="A307" s="131" t="s">
        <v>40</v>
      </c>
      <c r="B307" s="1" t="s">
        <v>232</v>
      </c>
      <c r="C307" s="1" t="s">
        <v>238</v>
      </c>
      <c r="D307" s="1">
        <v>1</v>
      </c>
      <c r="E307" s="1"/>
      <c r="F307" s="1">
        <v>1</v>
      </c>
      <c r="G307" s="5">
        <v>1</v>
      </c>
      <c r="H307" s="113">
        <v>0</v>
      </c>
    </row>
    <row r="308" spans="1:8" x14ac:dyDescent="0.25">
      <c r="A308" s="131" t="s">
        <v>40</v>
      </c>
      <c r="B308" s="1" t="s">
        <v>233</v>
      </c>
      <c r="C308" s="1" t="s">
        <v>237</v>
      </c>
      <c r="D308" s="1">
        <v>14</v>
      </c>
      <c r="E308" s="1">
        <v>1</v>
      </c>
      <c r="F308" s="1">
        <v>12</v>
      </c>
      <c r="G308" s="5">
        <v>0.8571428571428571</v>
      </c>
      <c r="H308" s="113">
        <v>7.1428571428571425E-2</v>
      </c>
    </row>
    <row r="309" spans="1:8" x14ac:dyDescent="0.25">
      <c r="A309" s="131" t="s">
        <v>40</v>
      </c>
      <c r="B309" s="1" t="s">
        <v>233</v>
      </c>
      <c r="C309" s="1" t="s">
        <v>238</v>
      </c>
      <c r="D309" s="1">
        <v>1</v>
      </c>
      <c r="E309" s="1"/>
      <c r="F309" s="1">
        <v>1</v>
      </c>
      <c r="G309" s="5">
        <v>1</v>
      </c>
      <c r="H309" s="113">
        <v>0</v>
      </c>
    </row>
    <row r="310" spans="1:8" x14ac:dyDescent="0.25">
      <c r="A310" s="123" t="s">
        <v>40</v>
      </c>
      <c r="B310" s="120" t="s">
        <v>234</v>
      </c>
      <c r="C310" s="120" t="s">
        <v>237</v>
      </c>
      <c r="D310" s="120">
        <v>6</v>
      </c>
      <c r="E310" s="120"/>
      <c r="F310" s="120">
        <v>6</v>
      </c>
      <c r="G310" s="121">
        <v>1</v>
      </c>
      <c r="H310" s="122">
        <v>0</v>
      </c>
    </row>
    <row r="311" spans="1:8" x14ac:dyDescent="0.25">
      <c r="A311" s="1" t="s">
        <v>41</v>
      </c>
      <c r="B311" s="1"/>
      <c r="C311" s="1"/>
      <c r="D311" s="1">
        <v>7244</v>
      </c>
      <c r="E311" s="1"/>
      <c r="F311" s="1">
        <f>SUM(F3:F310)</f>
        <v>5203</v>
      </c>
      <c r="G311" s="5">
        <v>0.71824958586416343</v>
      </c>
      <c r="H311" s="5">
        <v>6.2672556598564327E-2</v>
      </c>
    </row>
  </sheetData>
  <pageMargins left="0.7" right="0.7" top="0.75" bottom="0.75" header="0.3" footer="0.3"/>
  <pageSetup scale="80" fitToHeight="0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ernollment</vt:lpstr>
      <vt:lpstr>credits</vt:lpstr>
      <vt:lpstr>CCprogram</vt:lpstr>
      <vt:lpstr>CCprogramCourse</vt:lpstr>
      <vt:lpstr>CCProgramCourseCampus</vt:lpstr>
      <vt:lpstr>CCprogramCourse!Print_Titles</vt:lpstr>
      <vt:lpstr>CCProgramCourseCampus!Print_Titles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cp:lastPrinted>2016-03-16T05:10:07Z</cp:lastPrinted>
  <dcterms:created xsi:type="dcterms:W3CDTF">2016-03-16T02:45:04Z</dcterms:created>
  <dcterms:modified xsi:type="dcterms:W3CDTF">2016-03-16T05:12:36Z</dcterms:modified>
</cp:coreProperties>
</file>