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ancis\OneDrive\Data Center\PDSs\Persistence\"/>
    </mc:Choice>
  </mc:AlternateContent>
  <bookViews>
    <workbookView xWindow="1290" yWindow="1335" windowWidth="26835" windowHeight="13110"/>
  </bookViews>
  <sheets>
    <sheet name="3.5" sheetId="1" r:id="rId1"/>
  </sheets>
  <calcPr calcId="162913"/>
</workbook>
</file>

<file path=xl/calcChain.xml><?xml version="1.0" encoding="utf-8"?>
<calcChain xmlns="http://schemas.openxmlformats.org/spreadsheetml/2006/main">
  <c r="F137" i="1" l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36" i="1"/>
  <c r="F130" i="1" l="1"/>
  <c r="E130" i="1"/>
  <c r="F129" i="1"/>
  <c r="E129" i="1"/>
  <c r="F128" i="1"/>
  <c r="E128" i="1"/>
  <c r="F127" i="1"/>
  <c r="E127" i="1"/>
  <c r="F126" i="1"/>
  <c r="E126" i="1"/>
  <c r="F125" i="1"/>
  <c r="E125" i="1"/>
  <c r="F124" i="1"/>
  <c r="E124" i="1"/>
  <c r="F123" i="1"/>
  <c r="E123" i="1"/>
  <c r="F122" i="1"/>
  <c r="E122" i="1"/>
  <c r="F121" i="1"/>
  <c r="E121" i="1"/>
  <c r="F120" i="1"/>
  <c r="E120" i="1"/>
  <c r="F119" i="1"/>
  <c r="E119" i="1"/>
  <c r="F118" i="1"/>
  <c r="E118" i="1"/>
  <c r="F117" i="1"/>
  <c r="E117" i="1"/>
  <c r="F116" i="1"/>
  <c r="E116" i="1"/>
  <c r="F115" i="1"/>
  <c r="E115" i="1"/>
  <c r="F114" i="1"/>
  <c r="E114" i="1"/>
  <c r="F113" i="1"/>
  <c r="E113" i="1"/>
  <c r="F112" i="1"/>
  <c r="E112" i="1"/>
  <c r="F111" i="1"/>
  <c r="E111" i="1"/>
  <c r="F110" i="1"/>
  <c r="E110" i="1"/>
  <c r="F109" i="1"/>
  <c r="E109" i="1"/>
  <c r="F108" i="1"/>
  <c r="E108" i="1"/>
  <c r="F107" i="1"/>
  <c r="E107" i="1"/>
  <c r="F106" i="1"/>
  <c r="E106" i="1"/>
  <c r="F100" i="1"/>
  <c r="E100" i="1"/>
  <c r="F99" i="1"/>
  <c r="E99" i="1"/>
  <c r="F98" i="1"/>
  <c r="E98" i="1"/>
  <c r="F97" i="1"/>
  <c r="E97" i="1"/>
  <c r="F96" i="1"/>
  <c r="E96" i="1"/>
  <c r="F95" i="1"/>
  <c r="E95" i="1"/>
  <c r="F94" i="1"/>
  <c r="E94" i="1"/>
  <c r="F93" i="1"/>
  <c r="E93" i="1"/>
  <c r="F92" i="1"/>
  <c r="E92" i="1"/>
  <c r="F91" i="1"/>
  <c r="E91" i="1"/>
  <c r="F90" i="1"/>
  <c r="E90" i="1"/>
  <c r="F89" i="1"/>
  <c r="E89" i="1"/>
  <c r="F88" i="1"/>
  <c r="E88" i="1"/>
  <c r="F87" i="1"/>
  <c r="E87" i="1"/>
  <c r="F86" i="1"/>
  <c r="E86" i="1"/>
  <c r="F85" i="1"/>
  <c r="E85" i="1"/>
  <c r="F84" i="1"/>
  <c r="E84" i="1"/>
  <c r="F83" i="1"/>
  <c r="E83" i="1"/>
  <c r="F82" i="1"/>
  <c r="E82" i="1"/>
  <c r="F81" i="1"/>
  <c r="E81" i="1"/>
  <c r="F80" i="1"/>
  <c r="E80" i="1"/>
  <c r="F79" i="1"/>
  <c r="E79" i="1"/>
  <c r="F78" i="1"/>
  <c r="E78" i="1"/>
  <c r="F77" i="1"/>
  <c r="E77" i="1"/>
  <c r="F76" i="1"/>
  <c r="E76" i="1"/>
  <c r="F75" i="1"/>
  <c r="E75" i="1"/>
  <c r="F74" i="1"/>
  <c r="E74" i="1"/>
  <c r="F73" i="1"/>
  <c r="E73" i="1"/>
  <c r="F72" i="1"/>
  <c r="E72" i="1"/>
  <c r="F66" i="1"/>
  <c r="E66" i="1"/>
  <c r="F65" i="1"/>
  <c r="E65" i="1"/>
  <c r="F64" i="1"/>
  <c r="E64" i="1"/>
  <c r="F63" i="1"/>
  <c r="E63" i="1"/>
  <c r="F62" i="1"/>
  <c r="E62" i="1"/>
  <c r="F61" i="1"/>
  <c r="E61" i="1"/>
  <c r="F60" i="1"/>
  <c r="E60" i="1"/>
  <c r="F59" i="1"/>
  <c r="E59" i="1"/>
  <c r="F58" i="1"/>
  <c r="E58" i="1"/>
  <c r="F57" i="1"/>
  <c r="E57" i="1"/>
  <c r="F56" i="1"/>
  <c r="E56" i="1"/>
  <c r="F55" i="1"/>
  <c r="E55" i="1"/>
  <c r="F54" i="1"/>
  <c r="E54" i="1"/>
  <c r="F53" i="1"/>
  <c r="E53" i="1"/>
  <c r="F52" i="1"/>
  <c r="E52" i="1"/>
  <c r="F51" i="1"/>
  <c r="E51" i="1"/>
  <c r="F50" i="1"/>
  <c r="E50" i="1"/>
  <c r="F49" i="1"/>
  <c r="E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  <c r="F7" i="1"/>
  <c r="E7" i="1"/>
  <c r="F6" i="1"/>
  <c r="E6" i="1"/>
  <c r="F5" i="1"/>
  <c r="E5" i="1"/>
  <c r="F4" i="1"/>
  <c r="E4" i="1"/>
</calcChain>
</file>

<file path=xl/sharedStrings.xml><?xml version="1.0" encoding="utf-8"?>
<sst xmlns="http://schemas.openxmlformats.org/spreadsheetml/2006/main" count="174" uniqueCount="98">
  <si>
    <t>3.5 Student persistence and retention rate</t>
  </si>
  <si>
    <t>Fall 2016 New Student Persistence and Retention Rates</t>
  </si>
  <si>
    <t>Major</t>
  </si>
  <si>
    <t>Fall16New Enrolled</t>
  </si>
  <si>
    <t>Fall16New persisted in Spring17</t>
  </si>
  <si>
    <t>Fall16New persisted in Fall17</t>
  </si>
  <si>
    <t>Persistence Spring 2017</t>
  </si>
  <si>
    <t>Retention Fall 2017</t>
  </si>
  <si>
    <t xml:space="preserve">Ag. &amp; Nat. Res. Management AS </t>
  </si>
  <si>
    <t>Note: Following tables consist of "New" students only</t>
  </si>
  <si>
    <t xml:space="preserve">Agriculture and Food Technology CA </t>
  </si>
  <si>
    <t xml:space="preserve">Basic Public Health CA </t>
  </si>
  <si>
    <t xml:space="preserve">Bookkeeping CA </t>
  </si>
  <si>
    <t>Building Technology AAS</t>
  </si>
  <si>
    <t xml:space="preserve">Business Administration AS </t>
  </si>
  <si>
    <t xml:space="preserve">Cabinet Making/Furniture Making CA </t>
  </si>
  <si>
    <t xml:space="preserve">Career Education: Motor Vehicle Mechanic CA </t>
  </si>
  <si>
    <t xml:space="preserve">Computer Information Systems AS </t>
  </si>
  <si>
    <t xml:space="preserve">Construction Electricity CA </t>
  </si>
  <si>
    <t xml:space="preserve">Electronic Engineering Technology CA </t>
  </si>
  <si>
    <t>Electronics Technology AAS</t>
  </si>
  <si>
    <t xml:space="preserve">Health Careers Opportunity Program AA </t>
  </si>
  <si>
    <t xml:space="preserve">Hospitality and Tourism Management AS </t>
  </si>
  <si>
    <t xml:space="preserve">Liberal Arts AA </t>
  </si>
  <si>
    <t xml:space="preserve">Marine Science AA </t>
  </si>
  <si>
    <t xml:space="preserve">Marine Science AS </t>
  </si>
  <si>
    <t xml:space="preserve">Micronesian Studies AA </t>
  </si>
  <si>
    <t xml:space="preserve">Nursing Assistant CA </t>
  </si>
  <si>
    <t xml:space="preserve">Nursing-RN AS </t>
  </si>
  <si>
    <t xml:space="preserve">Pre-Teacher Preparation AA </t>
  </si>
  <si>
    <t xml:space="preserve">Public Health AS </t>
  </si>
  <si>
    <t xml:space="preserve">Refrigerator and Air Conditioning CA </t>
  </si>
  <si>
    <t xml:space="preserve">Secretarial Science CA </t>
  </si>
  <si>
    <t>Telecommunications AAS</t>
  </si>
  <si>
    <t xml:space="preserve">Unclassified UC </t>
  </si>
  <si>
    <t>Grand Total</t>
  </si>
  <si>
    <t>Fall 2017 New Student Persistence and Retention Rates</t>
  </si>
  <si>
    <t>Fall17New Enrolled</t>
  </si>
  <si>
    <t>Fall17New persisted in Spring18</t>
  </si>
  <si>
    <t>Fall17New Persisted in Fall18</t>
  </si>
  <si>
    <t>Persistence Spring 2018</t>
  </si>
  <si>
    <t>Retention Fall 2018</t>
  </si>
  <si>
    <t xml:space="preserve">Carpentry CA </t>
  </si>
  <si>
    <t xml:space="preserve">Nursing AS </t>
  </si>
  <si>
    <t>Self Enrichment UC</t>
  </si>
  <si>
    <t>Teacher Preparation - Elementary TYC</t>
  </si>
  <si>
    <t xml:space="preserve">Trial Counselor CA </t>
  </si>
  <si>
    <t>Unclassified UC</t>
  </si>
  <si>
    <t>Undeclared UC</t>
  </si>
  <si>
    <t>Fall 2018 New Student Persistent and Retention Rates</t>
  </si>
  <si>
    <t>Fall18New Enrolled</t>
  </si>
  <si>
    <t>Fall18New persisted in Spring19</t>
  </si>
  <si>
    <t>Fall18New persisted in Fall19</t>
  </si>
  <si>
    <t>Persistence Spring 2019</t>
  </si>
  <si>
    <t>Retention Fall 2019</t>
  </si>
  <si>
    <t>Ag. &amp; Nat. Res. Management</t>
  </si>
  <si>
    <t>Agriculture and Food Technology</t>
  </si>
  <si>
    <t>Basic Public Health</t>
  </si>
  <si>
    <t>Bookkeeping</t>
  </si>
  <si>
    <t>Building Technology</t>
  </si>
  <si>
    <t>Business Administration</t>
  </si>
  <si>
    <t>Cabinet Making/Furniture Making</t>
  </si>
  <si>
    <t>Career Education: Motor Vehicle Mechanic</t>
  </si>
  <si>
    <t>Carpentry</t>
  </si>
  <si>
    <t>Computer Information Systems</t>
  </si>
  <si>
    <t>Construction Electricity</t>
  </si>
  <si>
    <t>Electronic Engineering Technology</t>
  </si>
  <si>
    <t>Electronics Technology</t>
  </si>
  <si>
    <t>Health Careers Opportunity Program</t>
  </si>
  <si>
    <t>Hospitality and Tourism Management</t>
  </si>
  <si>
    <t>Liberal Arts</t>
  </si>
  <si>
    <t>Marine Science</t>
  </si>
  <si>
    <t>Micronesian Studies</t>
  </si>
  <si>
    <t>Nursing (PN)</t>
  </si>
  <si>
    <t>Nursing Assistant</t>
  </si>
  <si>
    <t>Nursing-RN</t>
  </si>
  <si>
    <t>Pre-Teacher Preparation</t>
  </si>
  <si>
    <t>Public Health</t>
  </si>
  <si>
    <t>Refrigerator and Air Conditioning</t>
  </si>
  <si>
    <t>Secretarial Science</t>
  </si>
  <si>
    <t>Telecommunication Technology</t>
  </si>
  <si>
    <t>Telecommunications</t>
  </si>
  <si>
    <t>Unclassified</t>
  </si>
  <si>
    <t>Fall 2019 New Student Persistent and Retention Rates</t>
  </si>
  <si>
    <t>Fall19New Enrolled</t>
  </si>
  <si>
    <t>Fall19New persisted in Spring20</t>
  </si>
  <si>
    <t>Fall19New persisted in Fall20</t>
  </si>
  <si>
    <t>Persistence Spring 2020</t>
  </si>
  <si>
    <t>Retention Fall 2020</t>
  </si>
  <si>
    <t>Refrigeration and Air Conditioning</t>
  </si>
  <si>
    <t>Fall 2020 New Student Persistent and Retention Rates</t>
  </si>
  <si>
    <t>Fall20New Enrolled</t>
  </si>
  <si>
    <t>Fall20New persisted in Spring21</t>
  </si>
  <si>
    <t>Fall20New persisted in Fall21</t>
  </si>
  <si>
    <t>Persistence Spring 2021</t>
  </si>
  <si>
    <t>Retention Fall 2021</t>
  </si>
  <si>
    <t>Nursing</t>
  </si>
  <si>
    <t>Trial Counselor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</si>
</sst>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Garamond"/>
      <family val="1"/>
    </font>
    <font>
      <sz val="10"/>
      <color theme="1"/>
      <name val="Garamond"/>
      <family val="1"/>
    </font>
    <font>
      <b/>
      <sz val="10"/>
      <color theme="1"/>
      <name val="Garamond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3" fillId="0" borderId="1" xfId="0" applyFont="1" applyBorder="1"/>
    <xf numFmtId="10" fontId="3" fillId="0" borderId="1" xfId="1" applyNumberFormat="1" applyFont="1" applyBorder="1"/>
    <xf numFmtId="164" fontId="3" fillId="0" borderId="1" xfId="1" applyNumberFormat="1" applyFont="1" applyBorder="1"/>
    <xf numFmtId="10" fontId="4" fillId="0" borderId="1" xfId="1" applyNumberFormat="1" applyFont="1" applyBorder="1"/>
    <xf numFmtId="164" fontId="4" fillId="0" borderId="1" xfId="1" applyNumberFormat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159"/>
  <sheetViews>
    <sheetView tabSelected="1" topLeftCell="A78" zoomScaleNormal="100" workbookViewId="0">
      <selection activeCell="C169" sqref="C169"/>
    </sheetView>
  </sheetViews>
  <sheetFormatPr defaultColWidth="9.1328125" defaultRowHeight="13.5" x14ac:dyDescent="0.7"/>
  <cols>
    <col min="1" max="1" width="42.86328125" style="2" bestFit="1" customWidth="1"/>
    <col min="2" max="2" width="18.40625" style="2" bestFit="1" customWidth="1"/>
    <col min="3" max="3" width="29.86328125" style="2" bestFit="1" customWidth="1"/>
    <col min="4" max="4" width="31.86328125" style="2" bestFit="1" customWidth="1"/>
    <col min="5" max="5" width="26.54296875" style="2" bestFit="1" customWidth="1"/>
    <col min="6" max="6" width="18.1328125" style="2" bestFit="1" customWidth="1"/>
    <col min="7" max="16384" width="9.1328125" style="2"/>
  </cols>
  <sheetData>
    <row r="1" spans="1:8" ht="16" x14ac:dyDescent="0.7">
      <c r="A1" s="1" t="s">
        <v>0</v>
      </c>
    </row>
    <row r="2" spans="1:8" x14ac:dyDescent="0.7">
      <c r="A2" s="3" t="s">
        <v>1</v>
      </c>
    </row>
    <row r="3" spans="1:8" x14ac:dyDescent="0.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spans="1:8" x14ac:dyDescent="0.7">
      <c r="A4" s="5" t="s">
        <v>8</v>
      </c>
      <c r="B4" s="6">
        <v>15</v>
      </c>
      <c r="C4" s="6">
        <v>11</v>
      </c>
      <c r="D4" s="6">
        <v>9</v>
      </c>
      <c r="E4" s="7">
        <f t="shared" ref="E4:E30" si="0">C4/B4</f>
        <v>0.73333333333333328</v>
      </c>
      <c r="F4" s="8">
        <f t="shared" ref="F4:F30" si="1">D4/B4</f>
        <v>0.6</v>
      </c>
      <c r="H4" s="2" t="s">
        <v>9</v>
      </c>
    </row>
    <row r="5" spans="1:8" x14ac:dyDescent="0.7">
      <c r="A5" s="5" t="s">
        <v>10</v>
      </c>
      <c r="B5" s="6">
        <v>30</v>
      </c>
      <c r="C5" s="6">
        <v>22</v>
      </c>
      <c r="D5" s="6">
        <v>15</v>
      </c>
      <c r="E5" s="7">
        <f t="shared" si="0"/>
        <v>0.73333333333333328</v>
      </c>
      <c r="F5" s="8">
        <f t="shared" si="1"/>
        <v>0.5</v>
      </c>
    </row>
    <row r="6" spans="1:8" x14ac:dyDescent="0.7">
      <c r="A6" s="5" t="s">
        <v>11</v>
      </c>
      <c r="B6" s="6">
        <v>17</v>
      </c>
      <c r="C6" s="6">
        <v>12</v>
      </c>
      <c r="D6" s="6">
        <v>10</v>
      </c>
      <c r="E6" s="7">
        <f t="shared" si="0"/>
        <v>0.70588235294117652</v>
      </c>
      <c r="F6" s="8">
        <f t="shared" si="1"/>
        <v>0.58823529411764708</v>
      </c>
    </row>
    <row r="7" spans="1:8" x14ac:dyDescent="0.7">
      <c r="A7" s="5" t="s">
        <v>12</v>
      </c>
      <c r="B7" s="6">
        <v>57</v>
      </c>
      <c r="C7" s="6">
        <v>50</v>
      </c>
      <c r="D7" s="6">
        <v>24</v>
      </c>
      <c r="E7" s="7">
        <f t="shared" si="0"/>
        <v>0.8771929824561403</v>
      </c>
      <c r="F7" s="8">
        <f t="shared" si="1"/>
        <v>0.42105263157894735</v>
      </c>
    </row>
    <row r="8" spans="1:8" x14ac:dyDescent="0.7">
      <c r="A8" s="5" t="s">
        <v>13</v>
      </c>
      <c r="B8" s="6">
        <v>2</v>
      </c>
      <c r="C8" s="6">
        <v>2</v>
      </c>
      <c r="D8" s="6">
        <v>2</v>
      </c>
      <c r="E8" s="7">
        <f t="shared" si="0"/>
        <v>1</v>
      </c>
      <c r="F8" s="8">
        <f t="shared" si="1"/>
        <v>1</v>
      </c>
    </row>
    <row r="9" spans="1:8" x14ac:dyDescent="0.7">
      <c r="A9" s="5" t="s">
        <v>14</v>
      </c>
      <c r="B9" s="6">
        <v>48</v>
      </c>
      <c r="C9" s="6">
        <v>35</v>
      </c>
      <c r="D9" s="6">
        <v>23</v>
      </c>
      <c r="E9" s="7">
        <f t="shared" si="0"/>
        <v>0.72916666666666663</v>
      </c>
      <c r="F9" s="8">
        <f t="shared" si="1"/>
        <v>0.47916666666666669</v>
      </c>
    </row>
    <row r="10" spans="1:8" x14ac:dyDescent="0.7">
      <c r="A10" s="5" t="s">
        <v>15</v>
      </c>
      <c r="B10" s="6">
        <v>9</v>
      </c>
      <c r="C10" s="6">
        <v>7</v>
      </c>
      <c r="D10" s="6">
        <v>5</v>
      </c>
      <c r="E10" s="7">
        <f t="shared" si="0"/>
        <v>0.77777777777777779</v>
      </c>
      <c r="F10" s="8">
        <f t="shared" si="1"/>
        <v>0.55555555555555558</v>
      </c>
    </row>
    <row r="11" spans="1:8" x14ac:dyDescent="0.7">
      <c r="A11" s="5" t="s">
        <v>16</v>
      </c>
      <c r="B11" s="6">
        <v>12</v>
      </c>
      <c r="C11" s="6">
        <v>8</v>
      </c>
      <c r="D11" s="6">
        <v>4</v>
      </c>
      <c r="E11" s="7">
        <f t="shared" si="0"/>
        <v>0.66666666666666663</v>
      </c>
      <c r="F11" s="8">
        <f t="shared" si="1"/>
        <v>0.33333333333333331</v>
      </c>
    </row>
    <row r="12" spans="1:8" x14ac:dyDescent="0.7">
      <c r="A12" s="5" t="s">
        <v>17</v>
      </c>
      <c r="B12" s="6">
        <v>15</v>
      </c>
      <c r="C12" s="6">
        <v>15</v>
      </c>
      <c r="D12" s="6">
        <v>8</v>
      </c>
      <c r="E12" s="7">
        <f t="shared" si="0"/>
        <v>1</v>
      </c>
      <c r="F12" s="8">
        <f t="shared" si="1"/>
        <v>0.53333333333333333</v>
      </c>
    </row>
    <row r="13" spans="1:8" x14ac:dyDescent="0.7">
      <c r="A13" s="5" t="s">
        <v>18</v>
      </c>
      <c r="B13" s="6">
        <v>5</v>
      </c>
      <c r="C13" s="6">
        <v>3</v>
      </c>
      <c r="D13" s="6">
        <v>3</v>
      </c>
      <c r="E13" s="7">
        <f t="shared" si="0"/>
        <v>0.6</v>
      </c>
      <c r="F13" s="8">
        <f t="shared" si="1"/>
        <v>0.6</v>
      </c>
    </row>
    <row r="14" spans="1:8" x14ac:dyDescent="0.7">
      <c r="A14" s="5" t="s">
        <v>19</v>
      </c>
      <c r="B14" s="6">
        <v>24</v>
      </c>
      <c r="C14" s="6">
        <v>20</v>
      </c>
      <c r="D14" s="6">
        <v>11</v>
      </c>
      <c r="E14" s="7">
        <f t="shared" si="0"/>
        <v>0.83333333333333337</v>
      </c>
      <c r="F14" s="8">
        <f t="shared" si="1"/>
        <v>0.45833333333333331</v>
      </c>
    </row>
    <row r="15" spans="1:8" x14ac:dyDescent="0.7">
      <c r="A15" s="5" t="s">
        <v>20</v>
      </c>
      <c r="B15" s="6">
        <v>7</v>
      </c>
      <c r="C15" s="6">
        <v>5</v>
      </c>
      <c r="D15" s="6">
        <v>5</v>
      </c>
      <c r="E15" s="7">
        <f t="shared" si="0"/>
        <v>0.7142857142857143</v>
      </c>
      <c r="F15" s="8">
        <f t="shared" si="1"/>
        <v>0.7142857142857143</v>
      </c>
    </row>
    <row r="16" spans="1:8" x14ac:dyDescent="0.7">
      <c r="A16" s="5" t="s">
        <v>21</v>
      </c>
      <c r="B16" s="6">
        <v>17</v>
      </c>
      <c r="C16" s="6">
        <v>14</v>
      </c>
      <c r="D16" s="6">
        <v>7</v>
      </c>
      <c r="E16" s="7">
        <f t="shared" si="0"/>
        <v>0.82352941176470584</v>
      </c>
      <c r="F16" s="8">
        <f t="shared" si="1"/>
        <v>0.41176470588235292</v>
      </c>
    </row>
    <row r="17" spans="1:6" x14ac:dyDescent="0.7">
      <c r="A17" s="5" t="s">
        <v>22</v>
      </c>
      <c r="B17" s="6">
        <v>19</v>
      </c>
      <c r="C17" s="6">
        <v>15</v>
      </c>
      <c r="D17" s="6">
        <v>12</v>
      </c>
      <c r="E17" s="7">
        <f t="shared" si="0"/>
        <v>0.78947368421052633</v>
      </c>
      <c r="F17" s="8">
        <f t="shared" si="1"/>
        <v>0.63157894736842102</v>
      </c>
    </row>
    <row r="18" spans="1:6" x14ac:dyDescent="0.7">
      <c r="A18" s="5" t="s">
        <v>23</v>
      </c>
      <c r="B18" s="6">
        <v>58</v>
      </c>
      <c r="C18" s="6">
        <v>45</v>
      </c>
      <c r="D18" s="6">
        <v>29</v>
      </c>
      <c r="E18" s="7">
        <f t="shared" si="0"/>
        <v>0.77586206896551724</v>
      </c>
      <c r="F18" s="8">
        <f t="shared" si="1"/>
        <v>0.5</v>
      </c>
    </row>
    <row r="19" spans="1:6" x14ac:dyDescent="0.7">
      <c r="A19" s="5" t="s">
        <v>24</v>
      </c>
      <c r="B19" s="6">
        <v>1</v>
      </c>
      <c r="C19" s="6">
        <v>1</v>
      </c>
      <c r="D19" s="6">
        <v>1</v>
      </c>
      <c r="E19" s="7">
        <f t="shared" si="0"/>
        <v>1</v>
      </c>
      <c r="F19" s="8">
        <f t="shared" si="1"/>
        <v>1</v>
      </c>
    </row>
    <row r="20" spans="1:6" x14ac:dyDescent="0.7">
      <c r="A20" s="5" t="s">
        <v>25</v>
      </c>
      <c r="B20" s="6">
        <v>21</v>
      </c>
      <c r="C20" s="6">
        <v>16</v>
      </c>
      <c r="D20" s="6">
        <v>14</v>
      </c>
      <c r="E20" s="7">
        <f t="shared" si="0"/>
        <v>0.76190476190476186</v>
      </c>
      <c r="F20" s="8">
        <f t="shared" si="1"/>
        <v>0.66666666666666663</v>
      </c>
    </row>
    <row r="21" spans="1:6" x14ac:dyDescent="0.7">
      <c r="A21" s="5" t="s">
        <v>26</v>
      </c>
      <c r="B21" s="6">
        <v>15</v>
      </c>
      <c r="C21" s="6">
        <v>12</v>
      </c>
      <c r="D21" s="6">
        <v>10</v>
      </c>
      <c r="E21" s="7">
        <f t="shared" si="0"/>
        <v>0.8</v>
      </c>
      <c r="F21" s="8">
        <f t="shared" si="1"/>
        <v>0.66666666666666663</v>
      </c>
    </row>
    <row r="22" spans="1:6" x14ac:dyDescent="0.7">
      <c r="A22" s="5" t="s">
        <v>27</v>
      </c>
      <c r="B22" s="6">
        <v>39</v>
      </c>
      <c r="C22" s="6">
        <v>32</v>
      </c>
      <c r="D22" s="6">
        <v>20</v>
      </c>
      <c r="E22" s="7">
        <f t="shared" si="0"/>
        <v>0.82051282051282048</v>
      </c>
      <c r="F22" s="8">
        <f t="shared" si="1"/>
        <v>0.51282051282051277</v>
      </c>
    </row>
    <row r="23" spans="1:6" x14ac:dyDescent="0.7">
      <c r="A23" s="5" t="s">
        <v>28</v>
      </c>
      <c r="B23" s="6">
        <v>27</v>
      </c>
      <c r="C23" s="6">
        <v>22</v>
      </c>
      <c r="D23" s="6">
        <v>18</v>
      </c>
      <c r="E23" s="7">
        <f t="shared" si="0"/>
        <v>0.81481481481481477</v>
      </c>
      <c r="F23" s="8">
        <f t="shared" si="1"/>
        <v>0.66666666666666663</v>
      </c>
    </row>
    <row r="24" spans="1:6" x14ac:dyDescent="0.7">
      <c r="A24" s="5" t="s">
        <v>29</v>
      </c>
      <c r="B24" s="6">
        <v>32</v>
      </c>
      <c r="C24" s="6">
        <v>24</v>
      </c>
      <c r="D24" s="6">
        <v>19</v>
      </c>
      <c r="E24" s="7">
        <f t="shared" si="0"/>
        <v>0.75</v>
      </c>
      <c r="F24" s="8">
        <f t="shared" si="1"/>
        <v>0.59375</v>
      </c>
    </row>
    <row r="25" spans="1:6" x14ac:dyDescent="0.7">
      <c r="A25" s="5" t="s">
        <v>30</v>
      </c>
      <c r="B25" s="6">
        <v>6</v>
      </c>
      <c r="C25" s="6">
        <v>6</v>
      </c>
      <c r="D25" s="6">
        <v>3</v>
      </c>
      <c r="E25" s="7">
        <f t="shared" si="0"/>
        <v>1</v>
      </c>
      <c r="F25" s="8">
        <f t="shared" si="1"/>
        <v>0.5</v>
      </c>
    </row>
    <row r="26" spans="1:6" x14ac:dyDescent="0.7">
      <c r="A26" s="5" t="s">
        <v>31</v>
      </c>
      <c r="B26" s="6">
        <v>7</v>
      </c>
      <c r="C26" s="6">
        <v>5</v>
      </c>
      <c r="D26" s="6">
        <v>4</v>
      </c>
      <c r="E26" s="7">
        <f t="shared" si="0"/>
        <v>0.7142857142857143</v>
      </c>
      <c r="F26" s="8">
        <f t="shared" si="1"/>
        <v>0.5714285714285714</v>
      </c>
    </row>
    <row r="27" spans="1:6" x14ac:dyDescent="0.7">
      <c r="A27" s="5" t="s">
        <v>32</v>
      </c>
      <c r="B27" s="6">
        <v>24</v>
      </c>
      <c r="C27" s="6">
        <v>19</v>
      </c>
      <c r="D27" s="6">
        <v>9</v>
      </c>
      <c r="E27" s="7">
        <f t="shared" si="0"/>
        <v>0.79166666666666663</v>
      </c>
      <c r="F27" s="8">
        <f t="shared" si="1"/>
        <v>0.375</v>
      </c>
    </row>
    <row r="28" spans="1:6" x14ac:dyDescent="0.7">
      <c r="A28" s="5" t="s">
        <v>33</v>
      </c>
      <c r="B28" s="6">
        <v>12</v>
      </c>
      <c r="C28" s="6">
        <v>10</v>
      </c>
      <c r="D28" s="6">
        <v>9</v>
      </c>
      <c r="E28" s="7">
        <f t="shared" si="0"/>
        <v>0.83333333333333337</v>
      </c>
      <c r="F28" s="8">
        <f t="shared" si="1"/>
        <v>0.75</v>
      </c>
    </row>
    <row r="29" spans="1:6" x14ac:dyDescent="0.7">
      <c r="A29" s="5" t="s">
        <v>34</v>
      </c>
      <c r="B29" s="6">
        <v>11</v>
      </c>
      <c r="C29" s="6">
        <v>6</v>
      </c>
      <c r="D29" s="6">
        <v>5</v>
      </c>
      <c r="E29" s="7">
        <f t="shared" si="0"/>
        <v>0.54545454545454541</v>
      </c>
      <c r="F29" s="8">
        <f t="shared" si="1"/>
        <v>0.45454545454545453</v>
      </c>
    </row>
    <row r="30" spans="1:6" x14ac:dyDescent="0.7">
      <c r="A30" s="5" t="s">
        <v>35</v>
      </c>
      <c r="B30" s="5">
        <v>530</v>
      </c>
      <c r="C30" s="5">
        <v>417</v>
      </c>
      <c r="D30" s="5">
        <v>279</v>
      </c>
      <c r="E30" s="9">
        <f t="shared" si="0"/>
        <v>0.78679245283018873</v>
      </c>
      <c r="F30" s="10">
        <f t="shared" si="1"/>
        <v>0.52641509433962264</v>
      </c>
    </row>
    <row r="33" spans="1:6" x14ac:dyDescent="0.7">
      <c r="A33" s="3" t="s">
        <v>36</v>
      </c>
    </row>
    <row r="34" spans="1:6" x14ac:dyDescent="0.7">
      <c r="A34" s="4" t="s">
        <v>2</v>
      </c>
      <c r="B34" s="4" t="s">
        <v>37</v>
      </c>
      <c r="C34" s="4" t="s">
        <v>38</v>
      </c>
      <c r="D34" s="4" t="s">
        <v>39</v>
      </c>
      <c r="E34" s="4" t="s">
        <v>40</v>
      </c>
      <c r="F34" s="4" t="s">
        <v>41</v>
      </c>
    </row>
    <row r="35" spans="1:6" x14ac:dyDescent="0.7">
      <c r="A35" s="5" t="s">
        <v>8</v>
      </c>
      <c r="B35" s="6">
        <v>17</v>
      </c>
      <c r="C35" s="6">
        <v>13</v>
      </c>
      <c r="D35" s="6">
        <v>10</v>
      </c>
      <c r="E35" s="7">
        <f t="shared" ref="E35:E66" si="2">C35/B35</f>
        <v>0.76470588235294112</v>
      </c>
      <c r="F35" s="8">
        <f t="shared" ref="F35:F66" si="3">D35/B35</f>
        <v>0.58823529411764708</v>
      </c>
    </row>
    <row r="36" spans="1:6" x14ac:dyDescent="0.7">
      <c r="A36" s="5" t="s">
        <v>10</v>
      </c>
      <c r="B36" s="6">
        <v>65</v>
      </c>
      <c r="C36" s="6">
        <v>52</v>
      </c>
      <c r="D36" s="6">
        <v>28</v>
      </c>
      <c r="E36" s="7">
        <f t="shared" si="2"/>
        <v>0.8</v>
      </c>
      <c r="F36" s="8">
        <f t="shared" si="3"/>
        <v>0.43076923076923079</v>
      </c>
    </row>
    <row r="37" spans="1:6" x14ac:dyDescent="0.7">
      <c r="A37" s="5" t="s">
        <v>11</v>
      </c>
      <c r="B37" s="6">
        <v>18</v>
      </c>
      <c r="C37" s="6">
        <v>10</v>
      </c>
      <c r="D37" s="6">
        <v>4</v>
      </c>
      <c r="E37" s="7">
        <f t="shared" si="2"/>
        <v>0.55555555555555558</v>
      </c>
      <c r="F37" s="8">
        <f t="shared" si="3"/>
        <v>0.22222222222222221</v>
      </c>
    </row>
    <row r="38" spans="1:6" x14ac:dyDescent="0.7">
      <c r="A38" s="5" t="s">
        <v>12</v>
      </c>
      <c r="B38" s="6">
        <v>27</v>
      </c>
      <c r="C38" s="6">
        <v>21</v>
      </c>
      <c r="D38" s="6">
        <v>11</v>
      </c>
      <c r="E38" s="7">
        <f t="shared" si="2"/>
        <v>0.77777777777777779</v>
      </c>
      <c r="F38" s="8">
        <f t="shared" si="3"/>
        <v>0.40740740740740738</v>
      </c>
    </row>
    <row r="39" spans="1:6" x14ac:dyDescent="0.7">
      <c r="A39" s="5" t="s">
        <v>13</v>
      </c>
      <c r="B39" s="6">
        <v>4</v>
      </c>
      <c r="C39" s="6">
        <v>4</v>
      </c>
      <c r="D39" s="6">
        <v>3</v>
      </c>
      <c r="E39" s="7">
        <f t="shared" si="2"/>
        <v>1</v>
      </c>
      <c r="F39" s="8">
        <f t="shared" si="3"/>
        <v>0.75</v>
      </c>
    </row>
    <row r="40" spans="1:6" x14ac:dyDescent="0.7">
      <c r="A40" s="5" t="s">
        <v>14</v>
      </c>
      <c r="B40" s="6">
        <v>30</v>
      </c>
      <c r="C40" s="6">
        <v>23</v>
      </c>
      <c r="D40" s="6">
        <v>19</v>
      </c>
      <c r="E40" s="7">
        <f t="shared" si="2"/>
        <v>0.76666666666666672</v>
      </c>
      <c r="F40" s="8">
        <f t="shared" si="3"/>
        <v>0.6333333333333333</v>
      </c>
    </row>
    <row r="41" spans="1:6" x14ac:dyDescent="0.7">
      <c r="A41" s="5" t="s">
        <v>15</v>
      </c>
      <c r="B41" s="6">
        <v>8</v>
      </c>
      <c r="C41" s="6">
        <v>8</v>
      </c>
      <c r="D41" s="6">
        <v>8</v>
      </c>
      <c r="E41" s="7">
        <f t="shared" si="2"/>
        <v>1</v>
      </c>
      <c r="F41" s="8">
        <f t="shared" si="3"/>
        <v>1</v>
      </c>
    </row>
    <row r="42" spans="1:6" x14ac:dyDescent="0.7">
      <c r="A42" s="5" t="s">
        <v>16</v>
      </c>
      <c r="B42" s="6">
        <v>10</v>
      </c>
      <c r="C42" s="6">
        <v>8</v>
      </c>
      <c r="D42" s="6">
        <v>5</v>
      </c>
      <c r="E42" s="7">
        <f t="shared" si="2"/>
        <v>0.8</v>
      </c>
      <c r="F42" s="8">
        <f t="shared" si="3"/>
        <v>0.5</v>
      </c>
    </row>
    <row r="43" spans="1:6" x14ac:dyDescent="0.7">
      <c r="A43" s="5" t="s">
        <v>42</v>
      </c>
      <c r="B43" s="6">
        <v>3</v>
      </c>
      <c r="C43" s="6">
        <v>2</v>
      </c>
      <c r="D43" s="6">
        <v>1</v>
      </c>
      <c r="E43" s="7">
        <f t="shared" si="2"/>
        <v>0.66666666666666663</v>
      </c>
      <c r="F43" s="8">
        <f t="shared" si="3"/>
        <v>0.33333333333333331</v>
      </c>
    </row>
    <row r="44" spans="1:6" x14ac:dyDescent="0.7">
      <c r="A44" s="5" t="s">
        <v>17</v>
      </c>
      <c r="B44" s="6">
        <v>13</v>
      </c>
      <c r="C44" s="6">
        <v>11</v>
      </c>
      <c r="D44" s="6">
        <v>8</v>
      </c>
      <c r="E44" s="7">
        <f t="shared" si="2"/>
        <v>0.84615384615384615</v>
      </c>
      <c r="F44" s="8">
        <f t="shared" si="3"/>
        <v>0.61538461538461542</v>
      </c>
    </row>
    <row r="45" spans="1:6" x14ac:dyDescent="0.7">
      <c r="A45" s="5" t="s">
        <v>18</v>
      </c>
      <c r="B45" s="6">
        <v>8</v>
      </c>
      <c r="C45" s="6">
        <v>5</v>
      </c>
      <c r="D45" s="6">
        <v>4</v>
      </c>
      <c r="E45" s="7">
        <f t="shared" si="2"/>
        <v>0.625</v>
      </c>
      <c r="F45" s="8">
        <f t="shared" si="3"/>
        <v>0.5</v>
      </c>
    </row>
    <row r="46" spans="1:6" x14ac:dyDescent="0.7">
      <c r="A46" s="5" t="s">
        <v>19</v>
      </c>
      <c r="B46" s="6">
        <v>33</v>
      </c>
      <c r="C46" s="6">
        <v>25</v>
      </c>
      <c r="D46" s="6">
        <v>10</v>
      </c>
      <c r="E46" s="7">
        <f t="shared" si="2"/>
        <v>0.75757575757575757</v>
      </c>
      <c r="F46" s="8">
        <f t="shared" si="3"/>
        <v>0.30303030303030304</v>
      </c>
    </row>
    <row r="47" spans="1:6" x14ac:dyDescent="0.7">
      <c r="A47" s="5" t="s">
        <v>20</v>
      </c>
      <c r="B47" s="6">
        <v>9</v>
      </c>
      <c r="C47" s="6">
        <v>8</v>
      </c>
      <c r="D47" s="6">
        <v>5</v>
      </c>
      <c r="E47" s="7">
        <f t="shared" si="2"/>
        <v>0.88888888888888884</v>
      </c>
      <c r="F47" s="8">
        <f t="shared" si="3"/>
        <v>0.55555555555555558</v>
      </c>
    </row>
    <row r="48" spans="1:6" x14ac:dyDescent="0.7">
      <c r="A48" s="5" t="s">
        <v>21</v>
      </c>
      <c r="B48" s="6">
        <v>15</v>
      </c>
      <c r="C48" s="6">
        <v>10</v>
      </c>
      <c r="D48" s="6">
        <v>6</v>
      </c>
      <c r="E48" s="7">
        <f t="shared" si="2"/>
        <v>0.66666666666666663</v>
      </c>
      <c r="F48" s="8">
        <f t="shared" si="3"/>
        <v>0.4</v>
      </c>
    </row>
    <row r="49" spans="1:6" x14ac:dyDescent="0.7">
      <c r="A49" s="5" t="s">
        <v>22</v>
      </c>
      <c r="B49" s="6">
        <v>18</v>
      </c>
      <c r="C49" s="6">
        <v>16</v>
      </c>
      <c r="D49" s="6">
        <v>8</v>
      </c>
      <c r="E49" s="7">
        <f t="shared" si="2"/>
        <v>0.88888888888888884</v>
      </c>
      <c r="F49" s="8">
        <f t="shared" si="3"/>
        <v>0.44444444444444442</v>
      </c>
    </row>
    <row r="50" spans="1:6" x14ac:dyDescent="0.7">
      <c r="A50" s="5" t="s">
        <v>23</v>
      </c>
      <c r="B50" s="6">
        <v>35</v>
      </c>
      <c r="C50" s="6">
        <v>30</v>
      </c>
      <c r="D50" s="6">
        <v>22</v>
      </c>
      <c r="E50" s="7">
        <f t="shared" si="2"/>
        <v>0.8571428571428571</v>
      </c>
      <c r="F50" s="8">
        <f t="shared" si="3"/>
        <v>0.62857142857142856</v>
      </c>
    </row>
    <row r="51" spans="1:6" x14ac:dyDescent="0.7">
      <c r="A51" s="5" t="s">
        <v>25</v>
      </c>
      <c r="B51" s="6">
        <v>11</v>
      </c>
      <c r="C51" s="6">
        <v>10</v>
      </c>
      <c r="D51" s="6">
        <v>9</v>
      </c>
      <c r="E51" s="7">
        <f t="shared" si="2"/>
        <v>0.90909090909090906</v>
      </c>
      <c r="F51" s="8">
        <f t="shared" si="3"/>
        <v>0.81818181818181823</v>
      </c>
    </row>
    <row r="52" spans="1:6" x14ac:dyDescent="0.7">
      <c r="A52" s="5" t="s">
        <v>26</v>
      </c>
      <c r="B52" s="6">
        <v>20</v>
      </c>
      <c r="C52" s="6">
        <v>18</v>
      </c>
      <c r="D52" s="6">
        <v>15</v>
      </c>
      <c r="E52" s="7">
        <f t="shared" si="2"/>
        <v>0.9</v>
      </c>
      <c r="F52" s="8">
        <f t="shared" si="3"/>
        <v>0.75</v>
      </c>
    </row>
    <row r="53" spans="1:6" x14ac:dyDescent="0.7">
      <c r="A53" s="5" t="s">
        <v>43</v>
      </c>
      <c r="B53" s="6">
        <v>1</v>
      </c>
      <c r="C53" s="6">
        <v>1</v>
      </c>
      <c r="D53" s="6">
        <v>1</v>
      </c>
      <c r="E53" s="7">
        <f t="shared" si="2"/>
        <v>1</v>
      </c>
      <c r="F53" s="8">
        <f t="shared" si="3"/>
        <v>1</v>
      </c>
    </row>
    <row r="54" spans="1:6" x14ac:dyDescent="0.7">
      <c r="A54" s="5" t="s">
        <v>27</v>
      </c>
      <c r="B54" s="6">
        <v>44</v>
      </c>
      <c r="C54" s="6">
        <v>33</v>
      </c>
      <c r="D54" s="6">
        <v>20</v>
      </c>
      <c r="E54" s="7">
        <f t="shared" si="2"/>
        <v>0.75</v>
      </c>
      <c r="F54" s="8">
        <f t="shared" si="3"/>
        <v>0.45454545454545453</v>
      </c>
    </row>
    <row r="55" spans="1:6" x14ac:dyDescent="0.7">
      <c r="A55" s="5" t="s">
        <v>28</v>
      </c>
      <c r="B55" s="6">
        <v>15</v>
      </c>
      <c r="C55" s="6">
        <v>12</v>
      </c>
      <c r="D55" s="6">
        <v>9</v>
      </c>
      <c r="E55" s="7">
        <f t="shared" si="2"/>
        <v>0.8</v>
      </c>
      <c r="F55" s="8">
        <f t="shared" si="3"/>
        <v>0.6</v>
      </c>
    </row>
    <row r="56" spans="1:6" x14ac:dyDescent="0.7">
      <c r="A56" s="5" t="s">
        <v>29</v>
      </c>
      <c r="B56" s="6">
        <v>21</v>
      </c>
      <c r="C56" s="6">
        <v>19</v>
      </c>
      <c r="D56" s="6">
        <v>11</v>
      </c>
      <c r="E56" s="7">
        <f t="shared" si="2"/>
        <v>0.90476190476190477</v>
      </c>
      <c r="F56" s="8">
        <f t="shared" si="3"/>
        <v>0.52380952380952384</v>
      </c>
    </row>
    <row r="57" spans="1:6" x14ac:dyDescent="0.7">
      <c r="A57" s="5" t="s">
        <v>30</v>
      </c>
      <c r="B57" s="6">
        <v>11</v>
      </c>
      <c r="C57" s="6">
        <v>9</v>
      </c>
      <c r="D57" s="6">
        <v>8</v>
      </c>
      <c r="E57" s="7">
        <f t="shared" si="2"/>
        <v>0.81818181818181823</v>
      </c>
      <c r="F57" s="8">
        <f t="shared" si="3"/>
        <v>0.72727272727272729</v>
      </c>
    </row>
    <row r="58" spans="1:6" x14ac:dyDescent="0.7">
      <c r="A58" s="5" t="s">
        <v>31</v>
      </c>
      <c r="B58" s="6">
        <v>5</v>
      </c>
      <c r="C58" s="6">
        <v>4</v>
      </c>
      <c r="D58" s="6">
        <v>1</v>
      </c>
      <c r="E58" s="7">
        <f t="shared" si="2"/>
        <v>0.8</v>
      </c>
      <c r="F58" s="8">
        <f t="shared" si="3"/>
        <v>0.2</v>
      </c>
    </row>
    <row r="59" spans="1:6" x14ac:dyDescent="0.7">
      <c r="A59" s="5" t="s">
        <v>32</v>
      </c>
      <c r="B59" s="6">
        <v>12</v>
      </c>
      <c r="C59" s="6">
        <v>9</v>
      </c>
      <c r="D59" s="6">
        <v>7</v>
      </c>
      <c r="E59" s="7">
        <f t="shared" si="2"/>
        <v>0.75</v>
      </c>
      <c r="F59" s="8">
        <f t="shared" si="3"/>
        <v>0.58333333333333337</v>
      </c>
    </row>
    <row r="60" spans="1:6" x14ac:dyDescent="0.7">
      <c r="A60" s="5" t="s">
        <v>44</v>
      </c>
      <c r="B60" s="6">
        <v>3</v>
      </c>
      <c r="C60" s="6"/>
      <c r="D60" s="6"/>
      <c r="E60" s="7">
        <f t="shared" si="2"/>
        <v>0</v>
      </c>
      <c r="F60" s="8">
        <f t="shared" si="3"/>
        <v>0</v>
      </c>
    </row>
    <row r="61" spans="1:6" x14ac:dyDescent="0.7">
      <c r="A61" s="5" t="s">
        <v>45</v>
      </c>
      <c r="B61" s="6">
        <v>1</v>
      </c>
      <c r="C61" s="6"/>
      <c r="D61" s="6"/>
      <c r="E61" s="7">
        <f t="shared" si="2"/>
        <v>0</v>
      </c>
      <c r="F61" s="8">
        <f t="shared" si="3"/>
        <v>0</v>
      </c>
    </row>
    <row r="62" spans="1:6" x14ac:dyDescent="0.7">
      <c r="A62" s="5" t="s">
        <v>33</v>
      </c>
      <c r="B62" s="6">
        <v>9</v>
      </c>
      <c r="C62" s="6">
        <v>8</v>
      </c>
      <c r="D62" s="6">
        <v>4</v>
      </c>
      <c r="E62" s="7">
        <f t="shared" si="2"/>
        <v>0.88888888888888884</v>
      </c>
      <c r="F62" s="8">
        <f t="shared" si="3"/>
        <v>0.44444444444444442</v>
      </c>
    </row>
    <row r="63" spans="1:6" x14ac:dyDescent="0.7">
      <c r="A63" s="5" t="s">
        <v>46</v>
      </c>
      <c r="B63" s="6">
        <v>1</v>
      </c>
      <c r="C63" s="6">
        <v>1</v>
      </c>
      <c r="D63" s="6"/>
      <c r="E63" s="7">
        <f t="shared" si="2"/>
        <v>1</v>
      </c>
      <c r="F63" s="8">
        <f t="shared" si="3"/>
        <v>0</v>
      </c>
    </row>
    <row r="64" spans="1:6" x14ac:dyDescent="0.7">
      <c r="A64" s="5" t="s">
        <v>47</v>
      </c>
      <c r="B64" s="6">
        <v>2</v>
      </c>
      <c r="C64" s="6"/>
      <c r="D64" s="6"/>
      <c r="E64" s="7">
        <f t="shared" si="2"/>
        <v>0</v>
      </c>
      <c r="F64" s="8">
        <f t="shared" si="3"/>
        <v>0</v>
      </c>
    </row>
    <row r="65" spans="1:6" x14ac:dyDescent="0.7">
      <c r="A65" s="5" t="s">
        <v>48</v>
      </c>
      <c r="B65" s="6">
        <v>4</v>
      </c>
      <c r="C65" s="6">
        <v>3</v>
      </c>
      <c r="D65" s="6">
        <v>3</v>
      </c>
      <c r="E65" s="7">
        <f t="shared" si="2"/>
        <v>0.75</v>
      </c>
      <c r="F65" s="8">
        <f t="shared" si="3"/>
        <v>0.75</v>
      </c>
    </row>
    <row r="66" spans="1:6" x14ac:dyDescent="0.7">
      <c r="A66" s="5" t="s">
        <v>35</v>
      </c>
      <c r="B66" s="5">
        <v>473</v>
      </c>
      <c r="C66" s="5">
        <v>373</v>
      </c>
      <c r="D66" s="5">
        <v>240</v>
      </c>
      <c r="E66" s="7">
        <f t="shared" si="2"/>
        <v>0.78858350951374212</v>
      </c>
      <c r="F66" s="8">
        <f t="shared" si="3"/>
        <v>0.507399577167019</v>
      </c>
    </row>
    <row r="70" spans="1:6" x14ac:dyDescent="0.7">
      <c r="A70" s="3" t="s">
        <v>49</v>
      </c>
    </row>
    <row r="71" spans="1:6" x14ac:dyDescent="0.7">
      <c r="A71" s="4" t="s">
        <v>2</v>
      </c>
      <c r="B71" s="4" t="s">
        <v>50</v>
      </c>
      <c r="C71" s="4" t="s">
        <v>51</v>
      </c>
      <c r="D71" s="4" t="s">
        <v>52</v>
      </c>
      <c r="E71" s="4" t="s">
        <v>53</v>
      </c>
      <c r="F71" s="4" t="s">
        <v>54</v>
      </c>
    </row>
    <row r="72" spans="1:6" x14ac:dyDescent="0.7">
      <c r="A72" s="5" t="s">
        <v>55</v>
      </c>
      <c r="B72" s="6">
        <v>12</v>
      </c>
      <c r="C72" s="6">
        <v>5</v>
      </c>
      <c r="D72" s="6">
        <v>3</v>
      </c>
      <c r="E72" s="8">
        <f>C72/B72</f>
        <v>0.41666666666666669</v>
      </c>
      <c r="F72" s="8">
        <f>D72/B72</f>
        <v>0.25</v>
      </c>
    </row>
    <row r="73" spans="1:6" x14ac:dyDescent="0.7">
      <c r="A73" s="5" t="s">
        <v>56</v>
      </c>
      <c r="B73" s="6">
        <v>51</v>
      </c>
      <c r="C73" s="6">
        <v>38</v>
      </c>
      <c r="D73" s="6">
        <v>28</v>
      </c>
      <c r="E73" s="8">
        <f t="shared" ref="E73:E100" si="4">C73/B73</f>
        <v>0.74509803921568629</v>
      </c>
      <c r="F73" s="8">
        <f t="shared" ref="F73:F100" si="5">D73/B73</f>
        <v>0.5490196078431373</v>
      </c>
    </row>
    <row r="74" spans="1:6" x14ac:dyDescent="0.7">
      <c r="A74" s="5" t="s">
        <v>57</v>
      </c>
      <c r="B74" s="6">
        <v>11</v>
      </c>
      <c r="C74" s="6">
        <v>9</v>
      </c>
      <c r="D74" s="6">
        <v>6</v>
      </c>
      <c r="E74" s="8">
        <f t="shared" si="4"/>
        <v>0.81818181818181823</v>
      </c>
      <c r="F74" s="8">
        <f t="shared" si="5"/>
        <v>0.54545454545454541</v>
      </c>
    </row>
    <row r="75" spans="1:6" x14ac:dyDescent="0.7">
      <c r="A75" s="5" t="s">
        <v>58</v>
      </c>
      <c r="B75" s="6">
        <v>23</v>
      </c>
      <c r="C75" s="6">
        <v>19</v>
      </c>
      <c r="D75" s="6">
        <v>14</v>
      </c>
      <c r="E75" s="8">
        <f t="shared" si="4"/>
        <v>0.82608695652173914</v>
      </c>
      <c r="F75" s="8">
        <f t="shared" si="5"/>
        <v>0.60869565217391308</v>
      </c>
    </row>
    <row r="76" spans="1:6" x14ac:dyDescent="0.7">
      <c r="A76" s="5" t="s">
        <v>59</v>
      </c>
      <c r="B76" s="6">
        <v>1</v>
      </c>
      <c r="C76" s="6">
        <v>1</v>
      </c>
      <c r="D76" s="6">
        <v>1</v>
      </c>
      <c r="E76" s="8">
        <f t="shared" si="4"/>
        <v>1</v>
      </c>
      <c r="F76" s="8">
        <f t="shared" si="5"/>
        <v>1</v>
      </c>
    </row>
    <row r="77" spans="1:6" x14ac:dyDescent="0.7">
      <c r="A77" s="5" t="s">
        <v>60</v>
      </c>
      <c r="B77" s="6">
        <v>35</v>
      </c>
      <c r="C77" s="6">
        <v>32</v>
      </c>
      <c r="D77" s="6">
        <v>25</v>
      </c>
      <c r="E77" s="8">
        <f t="shared" si="4"/>
        <v>0.91428571428571426</v>
      </c>
      <c r="F77" s="8">
        <f t="shared" si="5"/>
        <v>0.7142857142857143</v>
      </c>
    </row>
    <row r="78" spans="1:6" x14ac:dyDescent="0.7">
      <c r="A78" s="5" t="s">
        <v>61</v>
      </c>
      <c r="B78" s="6">
        <v>5</v>
      </c>
      <c r="C78" s="6">
        <v>5</v>
      </c>
      <c r="D78" s="6">
        <v>3</v>
      </c>
      <c r="E78" s="8">
        <f t="shared" si="4"/>
        <v>1</v>
      </c>
      <c r="F78" s="8">
        <f t="shared" si="5"/>
        <v>0.6</v>
      </c>
    </row>
    <row r="79" spans="1:6" x14ac:dyDescent="0.7">
      <c r="A79" s="5" t="s">
        <v>62</v>
      </c>
      <c r="B79" s="6">
        <v>8</v>
      </c>
      <c r="C79" s="6">
        <v>7</v>
      </c>
      <c r="D79" s="6">
        <v>6</v>
      </c>
      <c r="E79" s="8">
        <f t="shared" si="4"/>
        <v>0.875</v>
      </c>
      <c r="F79" s="8">
        <f t="shared" si="5"/>
        <v>0.75</v>
      </c>
    </row>
    <row r="80" spans="1:6" x14ac:dyDescent="0.7">
      <c r="A80" s="5" t="s">
        <v>63</v>
      </c>
      <c r="B80" s="6">
        <v>4</v>
      </c>
      <c r="C80" s="6">
        <v>4</v>
      </c>
      <c r="D80" s="6">
        <v>2</v>
      </c>
      <c r="E80" s="8">
        <f t="shared" si="4"/>
        <v>1</v>
      </c>
      <c r="F80" s="8">
        <f t="shared" si="5"/>
        <v>0.5</v>
      </c>
    </row>
    <row r="81" spans="1:6" x14ac:dyDescent="0.7">
      <c r="A81" s="5" t="s">
        <v>64</v>
      </c>
      <c r="B81" s="6">
        <v>10</v>
      </c>
      <c r="C81" s="6">
        <v>8</v>
      </c>
      <c r="D81" s="6">
        <v>7</v>
      </c>
      <c r="E81" s="8">
        <f t="shared" si="4"/>
        <v>0.8</v>
      </c>
      <c r="F81" s="8">
        <f t="shared" si="5"/>
        <v>0.7</v>
      </c>
    </row>
    <row r="82" spans="1:6" x14ac:dyDescent="0.7">
      <c r="A82" s="5" t="s">
        <v>65</v>
      </c>
      <c r="B82" s="6">
        <v>4</v>
      </c>
      <c r="C82" s="6">
        <v>4</v>
      </c>
      <c r="D82" s="6">
        <v>3</v>
      </c>
      <c r="E82" s="8">
        <f t="shared" si="4"/>
        <v>1</v>
      </c>
      <c r="F82" s="8">
        <f t="shared" si="5"/>
        <v>0.75</v>
      </c>
    </row>
    <row r="83" spans="1:6" x14ac:dyDescent="0.7">
      <c r="A83" s="5" t="s">
        <v>66</v>
      </c>
      <c r="B83" s="6">
        <v>25</v>
      </c>
      <c r="C83" s="6">
        <v>20</v>
      </c>
      <c r="D83" s="6">
        <v>13</v>
      </c>
      <c r="E83" s="8">
        <f t="shared" si="4"/>
        <v>0.8</v>
      </c>
      <c r="F83" s="8">
        <f t="shared" si="5"/>
        <v>0.52</v>
      </c>
    </row>
    <row r="84" spans="1:6" x14ac:dyDescent="0.7">
      <c r="A84" s="5" t="s">
        <v>67</v>
      </c>
      <c r="B84" s="6">
        <v>9</v>
      </c>
      <c r="C84" s="6">
        <v>8</v>
      </c>
      <c r="D84" s="6">
        <v>6</v>
      </c>
      <c r="E84" s="8">
        <f t="shared" si="4"/>
        <v>0.88888888888888884</v>
      </c>
      <c r="F84" s="8">
        <f t="shared" si="5"/>
        <v>0.66666666666666663</v>
      </c>
    </row>
    <row r="85" spans="1:6" x14ac:dyDescent="0.7">
      <c r="A85" s="5" t="s">
        <v>68</v>
      </c>
      <c r="B85" s="6">
        <v>13</v>
      </c>
      <c r="C85" s="6">
        <v>11</v>
      </c>
      <c r="D85" s="6">
        <v>9</v>
      </c>
      <c r="E85" s="8">
        <f t="shared" si="4"/>
        <v>0.84615384615384615</v>
      </c>
      <c r="F85" s="8">
        <f t="shared" si="5"/>
        <v>0.69230769230769229</v>
      </c>
    </row>
    <row r="86" spans="1:6" x14ac:dyDescent="0.7">
      <c r="A86" s="5" t="s">
        <v>69</v>
      </c>
      <c r="B86" s="6">
        <v>6</v>
      </c>
      <c r="C86" s="6">
        <v>6</v>
      </c>
      <c r="D86" s="6">
        <v>5</v>
      </c>
      <c r="E86" s="8">
        <f t="shared" si="4"/>
        <v>1</v>
      </c>
      <c r="F86" s="8">
        <f t="shared" si="5"/>
        <v>0.83333333333333337</v>
      </c>
    </row>
    <row r="87" spans="1:6" x14ac:dyDescent="0.7">
      <c r="A87" s="5" t="s">
        <v>70</v>
      </c>
      <c r="B87" s="6">
        <v>34</v>
      </c>
      <c r="C87" s="6">
        <v>28</v>
      </c>
      <c r="D87" s="6">
        <v>19</v>
      </c>
      <c r="E87" s="8">
        <f t="shared" si="4"/>
        <v>0.82352941176470584</v>
      </c>
      <c r="F87" s="8">
        <f t="shared" si="5"/>
        <v>0.55882352941176472</v>
      </c>
    </row>
    <row r="88" spans="1:6" x14ac:dyDescent="0.7">
      <c r="A88" s="5" t="s">
        <v>71</v>
      </c>
      <c r="B88" s="6">
        <v>16</v>
      </c>
      <c r="C88" s="6">
        <v>15</v>
      </c>
      <c r="D88" s="6">
        <v>13</v>
      </c>
      <c r="E88" s="8">
        <f t="shared" si="4"/>
        <v>0.9375</v>
      </c>
      <c r="F88" s="8">
        <f t="shared" si="5"/>
        <v>0.8125</v>
      </c>
    </row>
    <row r="89" spans="1:6" x14ac:dyDescent="0.7">
      <c r="A89" s="5" t="s">
        <v>72</v>
      </c>
      <c r="B89" s="6">
        <v>16</v>
      </c>
      <c r="C89" s="6">
        <v>11</v>
      </c>
      <c r="D89" s="6">
        <v>9</v>
      </c>
      <c r="E89" s="8">
        <f t="shared" si="4"/>
        <v>0.6875</v>
      </c>
      <c r="F89" s="8">
        <f t="shared" si="5"/>
        <v>0.5625</v>
      </c>
    </row>
    <row r="90" spans="1:6" x14ac:dyDescent="0.7">
      <c r="A90" s="5" t="s">
        <v>73</v>
      </c>
      <c r="B90" s="6">
        <v>5</v>
      </c>
      <c r="C90" s="6">
        <v>5</v>
      </c>
      <c r="D90" s="6">
        <v>4</v>
      </c>
      <c r="E90" s="8">
        <f t="shared" si="4"/>
        <v>1</v>
      </c>
      <c r="F90" s="8">
        <f t="shared" si="5"/>
        <v>0.8</v>
      </c>
    </row>
    <row r="91" spans="1:6" x14ac:dyDescent="0.7">
      <c r="A91" s="5" t="s">
        <v>74</v>
      </c>
      <c r="B91" s="6">
        <v>32</v>
      </c>
      <c r="C91" s="6">
        <v>28</v>
      </c>
      <c r="D91" s="6">
        <v>13</v>
      </c>
      <c r="E91" s="8">
        <f t="shared" si="4"/>
        <v>0.875</v>
      </c>
      <c r="F91" s="8">
        <f t="shared" si="5"/>
        <v>0.40625</v>
      </c>
    </row>
    <row r="92" spans="1:6" x14ac:dyDescent="0.7">
      <c r="A92" s="5" t="s">
        <v>75</v>
      </c>
      <c r="B92" s="6">
        <v>8</v>
      </c>
      <c r="C92" s="6">
        <v>8</v>
      </c>
      <c r="D92" s="6">
        <v>6</v>
      </c>
      <c r="E92" s="8">
        <f t="shared" si="4"/>
        <v>1</v>
      </c>
      <c r="F92" s="8">
        <f t="shared" si="5"/>
        <v>0.75</v>
      </c>
    </row>
    <row r="93" spans="1:6" x14ac:dyDescent="0.7">
      <c r="A93" s="5" t="s">
        <v>76</v>
      </c>
      <c r="B93" s="6">
        <v>14</v>
      </c>
      <c r="C93" s="6">
        <v>12</v>
      </c>
      <c r="D93" s="6">
        <v>12</v>
      </c>
      <c r="E93" s="8">
        <f t="shared" si="4"/>
        <v>0.8571428571428571</v>
      </c>
      <c r="F93" s="8">
        <f t="shared" si="5"/>
        <v>0.8571428571428571</v>
      </c>
    </row>
    <row r="94" spans="1:6" x14ac:dyDescent="0.7">
      <c r="A94" s="5" t="s">
        <v>77</v>
      </c>
      <c r="B94" s="6">
        <v>5</v>
      </c>
      <c r="C94" s="6">
        <v>5</v>
      </c>
      <c r="D94" s="6">
        <v>3</v>
      </c>
      <c r="E94" s="8">
        <f t="shared" si="4"/>
        <v>1</v>
      </c>
      <c r="F94" s="8">
        <f t="shared" si="5"/>
        <v>0.6</v>
      </c>
    </row>
    <row r="95" spans="1:6" x14ac:dyDescent="0.7">
      <c r="A95" s="5" t="s">
        <v>78</v>
      </c>
      <c r="B95" s="6">
        <v>1</v>
      </c>
      <c r="C95" s="6">
        <v>1</v>
      </c>
      <c r="D95" s="6">
        <v>0</v>
      </c>
      <c r="E95" s="8">
        <f t="shared" si="4"/>
        <v>1</v>
      </c>
      <c r="F95" s="8">
        <f t="shared" si="5"/>
        <v>0</v>
      </c>
    </row>
    <row r="96" spans="1:6" x14ac:dyDescent="0.7">
      <c r="A96" s="5" t="s">
        <v>79</v>
      </c>
      <c r="B96" s="6">
        <v>7</v>
      </c>
      <c r="C96" s="6">
        <v>5</v>
      </c>
      <c r="D96" s="6">
        <v>5</v>
      </c>
      <c r="E96" s="8">
        <f t="shared" si="4"/>
        <v>0.7142857142857143</v>
      </c>
      <c r="F96" s="8">
        <f t="shared" si="5"/>
        <v>0.7142857142857143</v>
      </c>
    </row>
    <row r="97" spans="1:6" x14ac:dyDescent="0.7">
      <c r="A97" s="5" t="s">
        <v>80</v>
      </c>
      <c r="B97" s="6">
        <v>1</v>
      </c>
      <c r="C97" s="6">
        <v>1</v>
      </c>
      <c r="D97" s="6">
        <v>0</v>
      </c>
      <c r="E97" s="8">
        <f t="shared" si="4"/>
        <v>1</v>
      </c>
      <c r="F97" s="8">
        <f t="shared" si="5"/>
        <v>0</v>
      </c>
    </row>
    <row r="98" spans="1:6" x14ac:dyDescent="0.7">
      <c r="A98" s="5" t="s">
        <v>81</v>
      </c>
      <c r="B98" s="6">
        <v>3</v>
      </c>
      <c r="C98" s="6">
        <v>2</v>
      </c>
      <c r="D98" s="6">
        <v>1</v>
      </c>
      <c r="E98" s="8">
        <f t="shared" si="4"/>
        <v>0.66666666666666663</v>
      </c>
      <c r="F98" s="8">
        <f t="shared" si="5"/>
        <v>0.33333333333333331</v>
      </c>
    </row>
    <row r="99" spans="1:6" x14ac:dyDescent="0.7">
      <c r="A99" s="5" t="s">
        <v>82</v>
      </c>
      <c r="B99" s="6">
        <v>1</v>
      </c>
      <c r="C99" s="6">
        <v>0</v>
      </c>
      <c r="D99" s="6">
        <v>0</v>
      </c>
      <c r="E99" s="8">
        <f t="shared" si="4"/>
        <v>0</v>
      </c>
      <c r="F99" s="8">
        <f t="shared" si="5"/>
        <v>0</v>
      </c>
    </row>
    <row r="100" spans="1:6" x14ac:dyDescent="0.7">
      <c r="A100" s="5" t="s">
        <v>35</v>
      </c>
      <c r="B100" s="6">
        <v>360</v>
      </c>
      <c r="C100" s="6">
        <v>298</v>
      </c>
      <c r="D100" s="6">
        <v>216</v>
      </c>
      <c r="E100" s="8">
        <f t="shared" si="4"/>
        <v>0.82777777777777772</v>
      </c>
      <c r="F100" s="8">
        <f t="shared" si="5"/>
        <v>0.6</v>
      </c>
    </row>
    <row r="104" spans="1:6" x14ac:dyDescent="0.7">
      <c r="A104" s="3" t="s">
        <v>83</v>
      </c>
    </row>
    <row r="105" spans="1:6" x14ac:dyDescent="0.7">
      <c r="A105" s="4" t="s">
        <v>2</v>
      </c>
      <c r="B105" s="4" t="s">
        <v>84</v>
      </c>
      <c r="C105" s="4" t="s">
        <v>85</v>
      </c>
      <c r="D105" s="4" t="s">
        <v>86</v>
      </c>
      <c r="E105" s="4" t="s">
        <v>87</v>
      </c>
      <c r="F105" s="4" t="s">
        <v>88</v>
      </c>
    </row>
    <row r="106" spans="1:6" x14ac:dyDescent="0.7">
      <c r="A106" s="5" t="s">
        <v>55</v>
      </c>
      <c r="B106" s="6">
        <v>9</v>
      </c>
      <c r="C106" s="6">
        <v>5</v>
      </c>
      <c r="D106" s="6">
        <v>3</v>
      </c>
      <c r="E106" s="8">
        <f>C106/B106</f>
        <v>0.55555555555555558</v>
      </c>
      <c r="F106" s="8">
        <f>D106/B106</f>
        <v>0.33333333333333331</v>
      </c>
    </row>
    <row r="107" spans="1:6" x14ac:dyDescent="0.7">
      <c r="A107" s="5" t="s">
        <v>56</v>
      </c>
      <c r="B107" s="6">
        <v>34</v>
      </c>
      <c r="C107" s="6">
        <v>27</v>
      </c>
      <c r="D107" s="6">
        <v>18</v>
      </c>
      <c r="E107" s="8">
        <f t="shared" ref="E107:E130" si="6">C107/B107</f>
        <v>0.79411764705882348</v>
      </c>
      <c r="F107" s="8">
        <f t="shared" ref="F107:F130" si="7">D107/B107</f>
        <v>0.52941176470588236</v>
      </c>
    </row>
    <row r="108" spans="1:6" x14ac:dyDescent="0.7">
      <c r="A108" s="5" t="s">
        <v>57</v>
      </c>
      <c r="B108" s="6">
        <v>9</v>
      </c>
      <c r="C108" s="6">
        <v>8</v>
      </c>
      <c r="D108" s="6">
        <v>7</v>
      </c>
      <c r="E108" s="8">
        <f t="shared" si="6"/>
        <v>0.88888888888888884</v>
      </c>
      <c r="F108" s="8">
        <f t="shared" si="7"/>
        <v>0.77777777777777779</v>
      </c>
    </row>
    <row r="109" spans="1:6" x14ac:dyDescent="0.7">
      <c r="A109" s="5" t="s">
        <v>58</v>
      </c>
      <c r="B109" s="6">
        <v>16</v>
      </c>
      <c r="C109" s="6">
        <v>12</v>
      </c>
      <c r="D109" s="6">
        <v>6</v>
      </c>
      <c r="E109" s="8">
        <f t="shared" si="6"/>
        <v>0.75</v>
      </c>
      <c r="F109" s="8">
        <f t="shared" si="7"/>
        <v>0.375</v>
      </c>
    </row>
    <row r="110" spans="1:6" x14ac:dyDescent="0.7">
      <c r="A110" s="5" t="s">
        <v>59</v>
      </c>
      <c r="B110" s="6">
        <v>1</v>
      </c>
      <c r="C110" s="6">
        <v>1</v>
      </c>
      <c r="D110" s="6"/>
      <c r="E110" s="8">
        <f t="shared" si="6"/>
        <v>1</v>
      </c>
      <c r="F110" s="8">
        <f t="shared" si="7"/>
        <v>0</v>
      </c>
    </row>
    <row r="111" spans="1:6" x14ac:dyDescent="0.7">
      <c r="A111" s="5" t="s">
        <v>60</v>
      </c>
      <c r="B111" s="6">
        <v>15</v>
      </c>
      <c r="C111" s="6">
        <v>13</v>
      </c>
      <c r="D111" s="6">
        <v>11</v>
      </c>
      <c r="E111" s="8">
        <f t="shared" si="6"/>
        <v>0.8666666666666667</v>
      </c>
      <c r="F111" s="8">
        <f t="shared" si="7"/>
        <v>0.73333333333333328</v>
      </c>
    </row>
    <row r="112" spans="1:6" x14ac:dyDescent="0.7">
      <c r="A112" s="5" t="s">
        <v>62</v>
      </c>
      <c r="B112" s="6">
        <v>2</v>
      </c>
      <c r="C112" s="6">
        <v>1</v>
      </c>
      <c r="D112" s="6">
        <v>1</v>
      </c>
      <c r="E112" s="8">
        <f t="shared" si="6"/>
        <v>0.5</v>
      </c>
      <c r="F112" s="8">
        <f t="shared" si="7"/>
        <v>0.5</v>
      </c>
    </row>
    <row r="113" spans="1:6" x14ac:dyDescent="0.7">
      <c r="A113" s="5" t="s">
        <v>63</v>
      </c>
      <c r="B113" s="6">
        <v>2</v>
      </c>
      <c r="C113" s="6">
        <v>1</v>
      </c>
      <c r="D113" s="6">
        <v>1</v>
      </c>
      <c r="E113" s="8">
        <f t="shared" si="6"/>
        <v>0.5</v>
      </c>
      <c r="F113" s="8">
        <f t="shared" si="7"/>
        <v>0.5</v>
      </c>
    </row>
    <row r="114" spans="1:6" x14ac:dyDescent="0.7">
      <c r="A114" s="5" t="s">
        <v>64</v>
      </c>
      <c r="B114" s="6">
        <v>15</v>
      </c>
      <c r="C114" s="6">
        <v>11</v>
      </c>
      <c r="D114" s="6">
        <v>7</v>
      </c>
      <c r="E114" s="8">
        <f t="shared" si="6"/>
        <v>0.73333333333333328</v>
      </c>
      <c r="F114" s="8">
        <f t="shared" si="7"/>
        <v>0.46666666666666667</v>
      </c>
    </row>
    <row r="115" spans="1:6" x14ac:dyDescent="0.7">
      <c r="A115" s="5" t="s">
        <v>65</v>
      </c>
      <c r="B115" s="6">
        <v>2</v>
      </c>
      <c r="C115" s="6">
        <v>1</v>
      </c>
      <c r="D115" s="6">
        <v>1</v>
      </c>
      <c r="E115" s="8">
        <f t="shared" si="6"/>
        <v>0.5</v>
      </c>
      <c r="F115" s="8">
        <f t="shared" si="7"/>
        <v>0.5</v>
      </c>
    </row>
    <row r="116" spans="1:6" x14ac:dyDescent="0.7">
      <c r="A116" s="5" t="s">
        <v>66</v>
      </c>
      <c r="B116" s="6">
        <v>11</v>
      </c>
      <c r="C116" s="6">
        <v>9</v>
      </c>
      <c r="D116" s="6">
        <v>5</v>
      </c>
      <c r="E116" s="8">
        <f t="shared" si="6"/>
        <v>0.81818181818181823</v>
      </c>
      <c r="F116" s="8">
        <f t="shared" si="7"/>
        <v>0.45454545454545453</v>
      </c>
    </row>
    <row r="117" spans="1:6" x14ac:dyDescent="0.7">
      <c r="A117" s="5" t="s">
        <v>67</v>
      </c>
      <c r="B117" s="6">
        <v>5</v>
      </c>
      <c r="C117" s="6">
        <v>3</v>
      </c>
      <c r="D117" s="6">
        <v>3</v>
      </c>
      <c r="E117" s="8">
        <f t="shared" si="6"/>
        <v>0.6</v>
      </c>
      <c r="F117" s="8">
        <f t="shared" si="7"/>
        <v>0.6</v>
      </c>
    </row>
    <row r="118" spans="1:6" x14ac:dyDescent="0.7">
      <c r="A118" s="5" t="s">
        <v>68</v>
      </c>
      <c r="B118" s="6">
        <v>6</v>
      </c>
      <c r="C118" s="6">
        <v>4</v>
      </c>
      <c r="D118" s="6">
        <v>4</v>
      </c>
      <c r="E118" s="8">
        <f t="shared" si="6"/>
        <v>0.66666666666666663</v>
      </c>
      <c r="F118" s="8">
        <f t="shared" si="7"/>
        <v>0.66666666666666663</v>
      </c>
    </row>
    <row r="119" spans="1:6" x14ac:dyDescent="0.7">
      <c r="A119" s="5" t="s">
        <v>69</v>
      </c>
      <c r="B119" s="6">
        <v>8</v>
      </c>
      <c r="C119" s="6">
        <v>6</v>
      </c>
      <c r="D119" s="6">
        <v>4</v>
      </c>
      <c r="E119" s="8">
        <f t="shared" si="6"/>
        <v>0.75</v>
      </c>
      <c r="F119" s="8">
        <f t="shared" si="7"/>
        <v>0.5</v>
      </c>
    </row>
    <row r="120" spans="1:6" x14ac:dyDescent="0.7">
      <c r="A120" s="5" t="s">
        <v>70</v>
      </c>
      <c r="B120" s="6">
        <v>33</v>
      </c>
      <c r="C120" s="6">
        <v>28</v>
      </c>
      <c r="D120" s="6">
        <v>17</v>
      </c>
      <c r="E120" s="8">
        <f t="shared" si="6"/>
        <v>0.84848484848484851</v>
      </c>
      <c r="F120" s="8">
        <f t="shared" si="7"/>
        <v>0.51515151515151514</v>
      </c>
    </row>
    <row r="121" spans="1:6" x14ac:dyDescent="0.7">
      <c r="A121" s="5" t="s">
        <v>71</v>
      </c>
      <c r="B121" s="6">
        <v>18</v>
      </c>
      <c r="C121" s="6">
        <v>15</v>
      </c>
      <c r="D121" s="6">
        <v>13</v>
      </c>
      <c r="E121" s="8">
        <f t="shared" si="6"/>
        <v>0.83333333333333337</v>
      </c>
      <c r="F121" s="8">
        <f t="shared" si="7"/>
        <v>0.72222222222222221</v>
      </c>
    </row>
    <row r="122" spans="1:6" x14ac:dyDescent="0.7">
      <c r="A122" s="5" t="s">
        <v>72</v>
      </c>
      <c r="B122" s="6">
        <v>14</v>
      </c>
      <c r="C122" s="6">
        <v>12</v>
      </c>
      <c r="D122" s="6">
        <v>9</v>
      </c>
      <c r="E122" s="8">
        <f t="shared" si="6"/>
        <v>0.8571428571428571</v>
      </c>
      <c r="F122" s="8">
        <f t="shared" si="7"/>
        <v>0.6428571428571429</v>
      </c>
    </row>
    <row r="123" spans="1:6" x14ac:dyDescent="0.7">
      <c r="A123" s="5" t="s">
        <v>74</v>
      </c>
      <c r="B123" s="6">
        <v>24</v>
      </c>
      <c r="C123" s="6">
        <v>19</v>
      </c>
      <c r="D123" s="6">
        <v>17</v>
      </c>
      <c r="E123" s="8">
        <f t="shared" si="6"/>
        <v>0.79166666666666663</v>
      </c>
      <c r="F123" s="8">
        <f t="shared" si="7"/>
        <v>0.70833333333333337</v>
      </c>
    </row>
    <row r="124" spans="1:6" x14ac:dyDescent="0.7">
      <c r="A124" s="5" t="s">
        <v>75</v>
      </c>
      <c r="B124" s="6">
        <v>5</v>
      </c>
      <c r="C124" s="6">
        <v>5</v>
      </c>
      <c r="D124" s="6">
        <v>3</v>
      </c>
      <c r="E124" s="8">
        <f t="shared" si="6"/>
        <v>1</v>
      </c>
      <c r="F124" s="8">
        <f t="shared" si="7"/>
        <v>0.6</v>
      </c>
    </row>
    <row r="125" spans="1:6" x14ac:dyDescent="0.7">
      <c r="A125" s="5" t="s">
        <v>76</v>
      </c>
      <c r="B125" s="6">
        <v>10</v>
      </c>
      <c r="C125" s="6">
        <v>10</v>
      </c>
      <c r="D125" s="6">
        <v>8</v>
      </c>
      <c r="E125" s="8">
        <f t="shared" si="6"/>
        <v>1</v>
      </c>
      <c r="F125" s="8">
        <f t="shared" si="7"/>
        <v>0.8</v>
      </c>
    </row>
    <row r="126" spans="1:6" x14ac:dyDescent="0.7">
      <c r="A126" s="5" t="s">
        <v>77</v>
      </c>
      <c r="B126" s="6">
        <v>3</v>
      </c>
      <c r="C126" s="6">
        <v>3</v>
      </c>
      <c r="D126" s="6">
        <v>3</v>
      </c>
      <c r="E126" s="8">
        <f t="shared" si="6"/>
        <v>1</v>
      </c>
      <c r="F126" s="8">
        <f t="shared" si="7"/>
        <v>1</v>
      </c>
    </row>
    <row r="127" spans="1:6" x14ac:dyDescent="0.7">
      <c r="A127" s="5" t="s">
        <v>89</v>
      </c>
      <c r="B127" s="6">
        <v>6</v>
      </c>
      <c r="C127" s="6">
        <v>5</v>
      </c>
      <c r="D127" s="6">
        <v>5</v>
      </c>
      <c r="E127" s="8">
        <f t="shared" si="6"/>
        <v>0.83333333333333337</v>
      </c>
      <c r="F127" s="8">
        <f t="shared" si="7"/>
        <v>0.83333333333333337</v>
      </c>
    </row>
    <row r="128" spans="1:6" x14ac:dyDescent="0.7">
      <c r="A128" s="5" t="s">
        <v>79</v>
      </c>
      <c r="B128" s="6">
        <v>4</v>
      </c>
      <c r="C128" s="6">
        <v>3</v>
      </c>
      <c r="D128" s="6">
        <v>2</v>
      </c>
      <c r="E128" s="8">
        <f t="shared" si="6"/>
        <v>0.75</v>
      </c>
      <c r="F128" s="8">
        <f t="shared" si="7"/>
        <v>0.5</v>
      </c>
    </row>
    <row r="129" spans="1:6" x14ac:dyDescent="0.7">
      <c r="A129" s="5" t="s">
        <v>80</v>
      </c>
      <c r="B129" s="6">
        <v>4</v>
      </c>
      <c r="C129" s="6">
        <v>4</v>
      </c>
      <c r="D129" s="6">
        <v>2</v>
      </c>
      <c r="E129" s="8">
        <f t="shared" si="6"/>
        <v>1</v>
      </c>
      <c r="F129" s="8">
        <f t="shared" si="7"/>
        <v>0.5</v>
      </c>
    </row>
    <row r="130" spans="1:6" x14ac:dyDescent="0.7">
      <c r="A130" s="5" t="s">
        <v>35</v>
      </c>
      <c r="B130" s="6">
        <v>256</v>
      </c>
      <c r="C130" s="6">
        <v>206</v>
      </c>
      <c r="D130" s="6">
        <v>150</v>
      </c>
      <c r="E130" s="8">
        <f t="shared" si="6"/>
        <v>0.8046875</v>
      </c>
      <c r="F130" s="8">
        <f t="shared" si="7"/>
        <v>0.5859375</v>
      </c>
    </row>
    <row r="134" spans="1:6" x14ac:dyDescent="0.7">
      <c r="A134" s="3" t="s">
        <v>90</v>
      </c>
    </row>
    <row r="135" spans="1:6" x14ac:dyDescent="0.7">
      <c r="A135" s="4" t="s">
        <v>2</v>
      </c>
      <c r="B135" s="4" t="s">
        <v>91</v>
      </c>
      <c r="C135" s="4" t="s">
        <v>92</v>
      </c>
      <c r="D135" s="4" t="s">
        <v>93</v>
      </c>
      <c r="E135" s="4" t="s">
        <v>94</v>
      </c>
      <c r="F135" s="4" t="s">
        <v>95</v>
      </c>
    </row>
    <row r="136" spans="1:6" x14ac:dyDescent="0.7">
      <c r="A136" s="5" t="s">
        <v>55</v>
      </c>
      <c r="B136" s="6">
        <v>13</v>
      </c>
      <c r="C136" s="6">
        <v>7</v>
      </c>
      <c r="D136" s="6">
        <v>6</v>
      </c>
      <c r="E136" s="8">
        <f>C136/B136</f>
        <v>0.53846153846153844</v>
      </c>
      <c r="F136" s="8">
        <f>D136/B136</f>
        <v>0.46153846153846156</v>
      </c>
    </row>
    <row r="137" spans="1:6" x14ac:dyDescent="0.7">
      <c r="A137" s="5" t="s">
        <v>56</v>
      </c>
      <c r="B137" s="6">
        <v>33</v>
      </c>
      <c r="C137" s="6">
        <v>20</v>
      </c>
      <c r="D137" s="6">
        <v>18</v>
      </c>
      <c r="E137" s="8">
        <f t="shared" ref="E137:E159" si="8">C137/B137</f>
        <v>0.60606060606060608</v>
      </c>
      <c r="F137" s="8">
        <f t="shared" ref="F137:F159" si="9">D137/B137</f>
        <v>0.54545454545454541</v>
      </c>
    </row>
    <row r="138" spans="1:6" x14ac:dyDescent="0.7">
      <c r="A138" s="5" t="s">
        <v>57</v>
      </c>
      <c r="B138" s="6">
        <v>4</v>
      </c>
      <c r="C138" s="6">
        <v>1</v>
      </c>
      <c r="D138" s="6">
        <v>2</v>
      </c>
      <c r="E138" s="8">
        <f t="shared" si="8"/>
        <v>0.25</v>
      </c>
      <c r="F138" s="8">
        <f t="shared" si="9"/>
        <v>0.5</v>
      </c>
    </row>
    <row r="139" spans="1:6" x14ac:dyDescent="0.7">
      <c r="A139" s="5" t="s">
        <v>58</v>
      </c>
      <c r="B139" s="6">
        <v>11</v>
      </c>
      <c r="C139" s="6">
        <v>10</v>
      </c>
      <c r="D139" s="6">
        <v>7</v>
      </c>
      <c r="E139" s="8">
        <f t="shared" si="8"/>
        <v>0.90909090909090906</v>
      </c>
      <c r="F139" s="8">
        <f t="shared" si="9"/>
        <v>0.63636363636363635</v>
      </c>
    </row>
    <row r="140" spans="1:6" x14ac:dyDescent="0.7">
      <c r="A140" s="5" t="s">
        <v>60</v>
      </c>
      <c r="B140" s="6">
        <v>38</v>
      </c>
      <c r="C140" s="6">
        <v>29</v>
      </c>
      <c r="D140" s="6">
        <v>27</v>
      </c>
      <c r="E140" s="8">
        <f t="shared" si="8"/>
        <v>0.76315789473684215</v>
      </c>
      <c r="F140" s="8">
        <f t="shared" si="9"/>
        <v>0.71052631578947367</v>
      </c>
    </row>
    <row r="141" spans="1:6" x14ac:dyDescent="0.7">
      <c r="A141" s="5" t="s">
        <v>62</v>
      </c>
      <c r="B141" s="6">
        <v>2</v>
      </c>
      <c r="C141" s="6"/>
      <c r="D141" s="6">
        <v>1</v>
      </c>
      <c r="E141" s="8">
        <f t="shared" si="8"/>
        <v>0</v>
      </c>
      <c r="F141" s="8">
        <f t="shared" si="9"/>
        <v>0.5</v>
      </c>
    </row>
    <row r="142" spans="1:6" x14ac:dyDescent="0.7">
      <c r="A142" s="5" t="s">
        <v>63</v>
      </c>
      <c r="B142" s="6">
        <v>1</v>
      </c>
      <c r="C142" s="6">
        <v>1</v>
      </c>
      <c r="D142" s="6"/>
      <c r="E142" s="8">
        <f t="shared" si="8"/>
        <v>1</v>
      </c>
      <c r="F142" s="8">
        <f t="shared" si="9"/>
        <v>0</v>
      </c>
    </row>
    <row r="143" spans="1:6" x14ac:dyDescent="0.7">
      <c r="A143" s="5" t="s">
        <v>64</v>
      </c>
      <c r="B143" s="6">
        <v>20</v>
      </c>
      <c r="C143" s="6">
        <v>15</v>
      </c>
      <c r="D143" s="6">
        <v>12</v>
      </c>
      <c r="E143" s="8">
        <f t="shared" si="8"/>
        <v>0.75</v>
      </c>
      <c r="F143" s="8">
        <f t="shared" si="9"/>
        <v>0.6</v>
      </c>
    </row>
    <row r="144" spans="1:6" x14ac:dyDescent="0.7">
      <c r="A144" s="5" t="s">
        <v>65</v>
      </c>
      <c r="B144" s="6">
        <v>2</v>
      </c>
      <c r="C144" s="6">
        <v>1</v>
      </c>
      <c r="D144" s="6"/>
      <c r="E144" s="8">
        <f t="shared" si="8"/>
        <v>0.5</v>
      </c>
      <c r="F144" s="8">
        <f t="shared" si="9"/>
        <v>0</v>
      </c>
    </row>
    <row r="145" spans="1:6" x14ac:dyDescent="0.7">
      <c r="A145" s="5" t="s">
        <v>66</v>
      </c>
      <c r="B145" s="6">
        <v>15</v>
      </c>
      <c r="C145" s="6">
        <v>14</v>
      </c>
      <c r="D145" s="6">
        <v>11</v>
      </c>
      <c r="E145" s="8">
        <f t="shared" si="8"/>
        <v>0.93333333333333335</v>
      </c>
      <c r="F145" s="8">
        <f t="shared" si="9"/>
        <v>0.73333333333333328</v>
      </c>
    </row>
    <row r="146" spans="1:6" x14ac:dyDescent="0.7">
      <c r="A146" s="5" t="s">
        <v>67</v>
      </c>
      <c r="B146" s="6">
        <v>1</v>
      </c>
      <c r="C146" s="6">
        <v>1</v>
      </c>
      <c r="D146" s="6">
        <v>1</v>
      </c>
      <c r="E146" s="8">
        <f t="shared" si="8"/>
        <v>1</v>
      </c>
      <c r="F146" s="8">
        <f t="shared" si="9"/>
        <v>1</v>
      </c>
    </row>
    <row r="147" spans="1:6" x14ac:dyDescent="0.7">
      <c r="A147" s="5" t="s">
        <v>68</v>
      </c>
      <c r="B147" s="6">
        <v>12</v>
      </c>
      <c r="C147" s="6">
        <v>8</v>
      </c>
      <c r="D147" s="6">
        <v>6</v>
      </c>
      <c r="E147" s="8">
        <f t="shared" si="8"/>
        <v>0.66666666666666663</v>
      </c>
      <c r="F147" s="8">
        <f t="shared" si="9"/>
        <v>0.5</v>
      </c>
    </row>
    <row r="148" spans="1:6" x14ac:dyDescent="0.7">
      <c r="A148" s="5" t="s">
        <v>69</v>
      </c>
      <c r="B148" s="6">
        <v>12</v>
      </c>
      <c r="C148" s="6">
        <v>9</v>
      </c>
      <c r="D148" s="6">
        <v>8</v>
      </c>
      <c r="E148" s="8">
        <f t="shared" si="8"/>
        <v>0.75</v>
      </c>
      <c r="F148" s="8">
        <f t="shared" si="9"/>
        <v>0.66666666666666663</v>
      </c>
    </row>
    <row r="149" spans="1:6" x14ac:dyDescent="0.7">
      <c r="A149" s="5" t="s">
        <v>70</v>
      </c>
      <c r="B149" s="6">
        <v>54</v>
      </c>
      <c r="C149" s="6">
        <v>42</v>
      </c>
      <c r="D149" s="6">
        <v>34</v>
      </c>
      <c r="E149" s="8">
        <f t="shared" si="8"/>
        <v>0.77777777777777779</v>
      </c>
      <c r="F149" s="8">
        <f t="shared" si="9"/>
        <v>0.62962962962962965</v>
      </c>
    </row>
    <row r="150" spans="1:6" x14ac:dyDescent="0.7">
      <c r="A150" s="5" t="s">
        <v>71</v>
      </c>
      <c r="B150" s="6">
        <v>15</v>
      </c>
      <c r="C150" s="6">
        <v>14</v>
      </c>
      <c r="D150" s="6">
        <v>11</v>
      </c>
      <c r="E150" s="8">
        <f t="shared" si="8"/>
        <v>0.93333333333333335</v>
      </c>
      <c r="F150" s="8">
        <f t="shared" si="9"/>
        <v>0.73333333333333328</v>
      </c>
    </row>
    <row r="151" spans="1:6" x14ac:dyDescent="0.7">
      <c r="A151" s="5" t="s">
        <v>72</v>
      </c>
      <c r="B151" s="6">
        <v>12</v>
      </c>
      <c r="C151" s="6">
        <v>10</v>
      </c>
      <c r="D151" s="6">
        <v>9</v>
      </c>
      <c r="E151" s="8">
        <f t="shared" si="8"/>
        <v>0.83333333333333337</v>
      </c>
      <c r="F151" s="8">
        <f t="shared" si="9"/>
        <v>0.75</v>
      </c>
    </row>
    <row r="152" spans="1:6" x14ac:dyDescent="0.7">
      <c r="A152" s="5" t="s">
        <v>96</v>
      </c>
      <c r="B152" s="6">
        <v>16</v>
      </c>
      <c r="C152" s="6">
        <v>12</v>
      </c>
      <c r="D152" s="6">
        <v>11</v>
      </c>
      <c r="E152" s="8">
        <f t="shared" si="8"/>
        <v>0.75</v>
      </c>
      <c r="F152" s="8">
        <f t="shared" si="9"/>
        <v>0.6875</v>
      </c>
    </row>
    <row r="153" spans="1:6" x14ac:dyDescent="0.7">
      <c r="A153" s="5" t="s">
        <v>74</v>
      </c>
      <c r="B153" s="6">
        <v>15</v>
      </c>
      <c r="C153" s="6">
        <v>13</v>
      </c>
      <c r="D153" s="6">
        <v>11</v>
      </c>
      <c r="E153" s="8">
        <f t="shared" si="8"/>
        <v>0.8666666666666667</v>
      </c>
      <c r="F153" s="8">
        <f t="shared" si="9"/>
        <v>0.73333333333333328</v>
      </c>
    </row>
    <row r="154" spans="1:6" x14ac:dyDescent="0.7">
      <c r="A154" s="5" t="s">
        <v>76</v>
      </c>
      <c r="B154" s="6">
        <v>25</v>
      </c>
      <c r="C154" s="6">
        <v>22</v>
      </c>
      <c r="D154" s="6">
        <v>18</v>
      </c>
      <c r="E154" s="8">
        <f t="shared" si="8"/>
        <v>0.88</v>
      </c>
      <c r="F154" s="8">
        <f t="shared" si="9"/>
        <v>0.72</v>
      </c>
    </row>
    <row r="155" spans="1:6" x14ac:dyDescent="0.7">
      <c r="A155" s="5" t="s">
        <v>77</v>
      </c>
      <c r="B155" s="6">
        <v>3</v>
      </c>
      <c r="C155" s="6">
        <v>2</v>
      </c>
      <c r="D155" s="6">
        <v>2</v>
      </c>
      <c r="E155" s="8">
        <f t="shared" si="8"/>
        <v>0.66666666666666663</v>
      </c>
      <c r="F155" s="8">
        <f t="shared" si="9"/>
        <v>0.66666666666666663</v>
      </c>
    </row>
    <row r="156" spans="1:6" x14ac:dyDescent="0.7">
      <c r="A156" s="5" t="s">
        <v>79</v>
      </c>
      <c r="B156" s="6">
        <v>5</v>
      </c>
      <c r="C156" s="6">
        <v>5</v>
      </c>
      <c r="D156" s="6">
        <v>3</v>
      </c>
      <c r="E156" s="8">
        <f t="shared" si="8"/>
        <v>1</v>
      </c>
      <c r="F156" s="8">
        <f t="shared" si="9"/>
        <v>0.6</v>
      </c>
    </row>
    <row r="157" spans="1:6" x14ac:dyDescent="0.7">
      <c r="A157" s="5" t="s">
        <v>80</v>
      </c>
      <c r="B157" s="6">
        <v>8</v>
      </c>
      <c r="C157" s="6">
        <v>3</v>
      </c>
      <c r="D157" s="6">
        <v>3</v>
      </c>
      <c r="E157" s="8">
        <f t="shared" si="8"/>
        <v>0.375</v>
      </c>
      <c r="F157" s="8">
        <f t="shared" si="9"/>
        <v>0.375</v>
      </c>
    </row>
    <row r="158" spans="1:6" x14ac:dyDescent="0.7">
      <c r="A158" s="5" t="s">
        <v>97</v>
      </c>
      <c r="B158" s="6">
        <v>2</v>
      </c>
      <c r="C158" s="6">
        <v>2</v>
      </c>
      <c r="D158" s="6">
        <v>2</v>
      </c>
      <c r="E158" s="8">
        <f t="shared" si="8"/>
        <v>1</v>
      </c>
      <c r="F158" s="8">
        <f t="shared" si="9"/>
        <v>1</v>
      </c>
    </row>
    <row r="159" spans="1:6" x14ac:dyDescent="0.7">
      <c r="A159" s="5" t="s">
        <v>35</v>
      </c>
      <c r="B159" s="6">
        <v>319</v>
      </c>
      <c r="C159" s="6">
        <v>241</v>
      </c>
      <c r="D159" s="6">
        <v>203</v>
      </c>
      <c r="E159" s="8">
        <f t="shared" si="8"/>
        <v>0.75548589341692785</v>
      </c>
      <c r="F159" s="8">
        <f t="shared" si="9"/>
        <v>0.63636363636363635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3.5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 Alex</dc:creator>
  <cp:lastModifiedBy>Francis</cp:lastModifiedBy>
  <dcterms:created xsi:type="dcterms:W3CDTF">2020-11-26T05:46:15Z</dcterms:created>
  <dcterms:modified xsi:type="dcterms:W3CDTF">2022-08-14T04:13:26Z</dcterms:modified>
</cp:coreProperties>
</file>