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male" sheetId="1" r:id="rId1"/>
    <sheet name="html" sheetId="2" r:id="rId2"/>
  </sheets>
  <definedNames/>
  <calcPr fullCalcOnLoad="1"/>
</workbook>
</file>

<file path=xl/sharedStrings.xml><?xml version="1.0" encoding="utf-8"?>
<sst xmlns="http://schemas.openxmlformats.org/spreadsheetml/2006/main" count="94" uniqueCount="17">
  <si>
    <t>body fat</t>
  </si>
  <si>
    <t>&lt;table class="out-of-flow"&gt;&lt;thead&gt;&lt;tr&gt;&lt;th&gt;</t>
  </si>
  <si>
    <t>&lt;/th&gt;&lt;/tr&gt;&lt;/thead&gt;&lt;tbody&gt;</t>
  </si>
  <si>
    <t>&lt;pre&gt;</t>
  </si>
  <si>
    <t>sample size</t>
  </si>
  <si>
    <t>&lt;tr&gt;&lt;td&gt;</t>
  </si>
  <si>
    <t>&lt;/td&gt;&lt;/tr&gt;</t>
  </si>
  <si>
    <t>minimum</t>
  </si>
  <si>
    <t>first quartile</t>
  </si>
  <si>
    <t>median</t>
  </si>
  <si>
    <t>third quartile</t>
  </si>
  <si>
    <t>maximum</t>
  </si>
  <si>
    <t>mode</t>
  </si>
  <si>
    <t xml:space="preserve"> (multi-modal at 15, 15.7, and 17.8)&lt;br&gt;</t>
  </si>
  <si>
    <t>mean</t>
  </si>
  <si>
    <t>stdev</t>
  </si>
  <si>
    <t>&lt;/td&gt;&lt;/tr&gt;&lt;/tbody&gt;&lt;/table&gt;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</si>
</sst>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E7C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tabSelected="1" workbookViewId="0" topLeftCell="A1">
      <selection activeCell="B3" sqref="B3"/>
    </sheetView>
  </sheetViews>
  <sheetFormatPr defaultColWidth="11.421875" defaultRowHeight="12.75"/>
  <cols>
    <col min="1" max="16384" width="11.57421875" style="0" customWidth="1"/>
  </cols>
  <sheetData>
    <row r="1" ht="12">
      <c r="A1" s="1" t="s">
        <v>0</v>
      </c>
    </row>
    <row r="2" ht="12">
      <c r="A2" s="2">
        <v>7.5</v>
      </c>
    </row>
    <row r="3" ht="12">
      <c r="A3" s="2">
        <v>9</v>
      </c>
    </row>
    <row r="4" ht="12">
      <c r="A4" s="2">
        <v>10</v>
      </c>
    </row>
    <row r="5" ht="12">
      <c r="A5" s="2">
        <v>10.1</v>
      </c>
    </row>
    <row r="6" ht="12">
      <c r="A6" s="2">
        <v>10.7</v>
      </c>
    </row>
    <row r="7" ht="12">
      <c r="A7" s="2">
        <v>11.9</v>
      </c>
    </row>
    <row r="8" ht="12">
      <c r="A8" s="2">
        <v>13.9</v>
      </c>
    </row>
    <row r="9" ht="12">
      <c r="A9" s="2">
        <v>14.2</v>
      </c>
    </row>
    <row r="10" ht="12">
      <c r="A10" s="2">
        <v>14.4</v>
      </c>
    </row>
    <row r="11" ht="12">
      <c r="A11" s="2">
        <v>14.5</v>
      </c>
    </row>
    <row r="12" ht="12">
      <c r="A12" s="2">
        <v>14.9</v>
      </c>
    </row>
    <row r="13" ht="12">
      <c r="A13" s="2">
        <v>15</v>
      </c>
    </row>
    <row r="14" ht="12">
      <c r="A14" s="2">
        <v>15</v>
      </c>
    </row>
    <row r="15" ht="12">
      <c r="A15" s="2">
        <v>15.2</v>
      </c>
    </row>
    <row r="16" ht="12">
      <c r="A16" s="2">
        <v>15.5</v>
      </c>
    </row>
    <row r="17" ht="12">
      <c r="A17" s="2">
        <v>15.7</v>
      </c>
    </row>
    <row r="18" ht="12">
      <c r="A18" s="2">
        <v>15.7</v>
      </c>
    </row>
    <row r="19" ht="12">
      <c r="A19" s="2">
        <v>15.8</v>
      </c>
    </row>
    <row r="20" ht="12">
      <c r="A20" s="2">
        <v>16.7</v>
      </c>
    </row>
    <row r="21" ht="12">
      <c r="A21" s="2">
        <v>17.3</v>
      </c>
    </row>
    <row r="22" ht="12">
      <c r="A22" s="2">
        <v>17.8</v>
      </c>
    </row>
    <row r="23" ht="12">
      <c r="A23" s="2">
        <v>17.8</v>
      </c>
    </row>
    <row r="24" ht="12">
      <c r="A24" s="2">
        <v>20.2</v>
      </c>
    </row>
    <row r="25" ht="12">
      <c r="A25" s="2">
        <v>20.5</v>
      </c>
    </row>
    <row r="26" ht="12">
      <c r="A26" s="2">
        <v>21.1</v>
      </c>
    </row>
    <row r="27" ht="12">
      <c r="A27" s="2">
        <v>21.3</v>
      </c>
    </row>
    <row r="28" ht="12">
      <c r="A28" s="2">
        <v>23.1</v>
      </c>
    </row>
    <row r="29" ht="12">
      <c r="A29" s="2">
        <v>23.2</v>
      </c>
    </row>
    <row r="30" ht="12">
      <c r="A30" s="2">
        <v>23.8</v>
      </c>
    </row>
    <row r="31" ht="12">
      <c r="A31" s="2">
        <v>24.2</v>
      </c>
    </row>
    <row r="32" ht="12">
      <c r="A32" s="2">
        <v>26.2</v>
      </c>
    </row>
    <row r="33" ht="12">
      <c r="A33" s="2">
        <v>26.4</v>
      </c>
    </row>
    <row r="34" ht="12">
      <c r="A34" s="2">
        <v>28</v>
      </c>
    </row>
    <row r="35" ht="12">
      <c r="A35" s="2">
        <v>28.7</v>
      </c>
    </row>
    <row r="36" ht="12">
      <c r="A36" s="2">
        <v>32.5</v>
      </c>
    </row>
    <row r="37" ht="12">
      <c r="A37" s="2">
        <v>32.7</v>
      </c>
    </row>
    <row r="38" ht="12">
      <c r="A38" s="2">
        <v>34.2</v>
      </c>
    </row>
    <row r="39" ht="12">
      <c r="A39" s="2">
        <v>35</v>
      </c>
    </row>
    <row r="40" ht="12">
      <c r="A40" s="2">
        <v>35.3</v>
      </c>
    </row>
    <row r="41" ht="12">
      <c r="A41" s="2">
        <v>35.5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D1" sqref="D1"/>
    </sheetView>
  </sheetViews>
  <sheetFormatPr defaultColWidth="11.421875" defaultRowHeight="12.75"/>
  <cols>
    <col min="1" max="16384" width="11.57421875" style="0" customWidth="1"/>
  </cols>
  <sheetData>
    <row r="1" spans="1:6" ht="12">
      <c r="A1" t="s">
        <v>1</v>
      </c>
      <c r="B1" t="str">
        <f>male!A1</f>
        <v>body fat</v>
      </c>
      <c r="C1" t="s">
        <v>2</v>
      </c>
      <c r="D1" t="s">
        <v>3</v>
      </c>
      <c r="E1" t="s">
        <v>4</v>
      </c>
      <c r="F1">
        <f>COUNT(male!A2:A41)</f>
        <v>40</v>
      </c>
    </row>
    <row r="2" spans="1:6" ht="12">
      <c r="A2" t="s">
        <v>5</v>
      </c>
      <c r="B2">
        <f>male!A2</f>
        <v>7.5</v>
      </c>
      <c r="C2" t="s">
        <v>6</v>
      </c>
      <c r="E2" t="s">
        <v>7</v>
      </c>
      <c r="F2">
        <f>MIN(male!A2:A41)</f>
        <v>7.5</v>
      </c>
    </row>
    <row r="3" spans="1:6" ht="12">
      <c r="A3" t="s">
        <v>5</v>
      </c>
      <c r="B3">
        <f>male!A3</f>
        <v>9</v>
      </c>
      <c r="C3" t="s">
        <v>6</v>
      </c>
      <c r="E3" t="s">
        <v>8</v>
      </c>
      <c r="F3">
        <f>QUARTILE(male!A2:A41,1)</f>
        <v>14.8</v>
      </c>
    </row>
    <row r="4" spans="1:6" ht="12">
      <c r="A4" t="s">
        <v>5</v>
      </c>
      <c r="B4">
        <f>male!A4</f>
        <v>10</v>
      </c>
      <c r="C4" t="s">
        <v>6</v>
      </c>
      <c r="E4" t="s">
        <v>9</v>
      </c>
      <c r="F4">
        <f>MEDIAN(male!A2:A41)</f>
        <v>17.55</v>
      </c>
    </row>
    <row r="5" spans="1:6" ht="12">
      <c r="A5" t="s">
        <v>5</v>
      </c>
      <c r="B5">
        <f>male!A5</f>
        <v>10.1</v>
      </c>
      <c r="C5" t="s">
        <v>6</v>
      </c>
      <c r="E5" t="s">
        <v>10</v>
      </c>
      <c r="F5">
        <f>QUARTILE(male!A2:A41,3)</f>
        <v>24.7</v>
      </c>
    </row>
    <row r="6" spans="1:6" ht="12">
      <c r="A6" t="s">
        <v>5</v>
      </c>
      <c r="B6">
        <f>male!A6</f>
        <v>10.7</v>
      </c>
      <c r="C6" t="s">
        <v>6</v>
      </c>
      <c r="E6" t="s">
        <v>11</v>
      </c>
      <c r="F6">
        <f>MAX(male!A2:A41)</f>
        <v>35.5</v>
      </c>
    </row>
    <row r="7" spans="1:7" ht="12">
      <c r="A7" t="s">
        <v>5</v>
      </c>
      <c r="B7">
        <f>male!A7</f>
        <v>11.9</v>
      </c>
      <c r="C7" t="s">
        <v>6</v>
      </c>
      <c r="E7" t="s">
        <v>12</v>
      </c>
      <c r="F7">
        <f>MODE(male!A2:A41)</f>
        <v>15</v>
      </c>
      <c r="G7" t="s">
        <v>13</v>
      </c>
    </row>
    <row r="8" spans="1:6" ht="12">
      <c r="A8" t="s">
        <v>5</v>
      </c>
      <c r="B8">
        <f>male!A8</f>
        <v>13.9</v>
      </c>
      <c r="C8" t="s">
        <v>6</v>
      </c>
      <c r="E8" t="s">
        <v>14</v>
      </c>
      <c r="F8">
        <f>AVERAGE(male!A2:A41)</f>
        <v>20.012500000000003</v>
      </c>
    </row>
    <row r="9" spans="1:6" ht="12">
      <c r="A9" t="s">
        <v>5</v>
      </c>
      <c r="B9">
        <f>male!A9</f>
        <v>14.2</v>
      </c>
      <c r="C9" t="s">
        <v>6</v>
      </c>
      <c r="E9" t="s">
        <v>15</v>
      </c>
      <c r="F9">
        <f>STDEV(male!A2:A41)</f>
        <v>7.932929988669269</v>
      </c>
    </row>
    <row r="10" spans="1:3" ht="12">
      <c r="A10" t="s">
        <v>5</v>
      </c>
      <c r="B10">
        <f>male!A10</f>
        <v>14.4</v>
      </c>
      <c r="C10" t="s">
        <v>6</v>
      </c>
    </row>
    <row r="11" spans="1:3" ht="12">
      <c r="A11" t="s">
        <v>5</v>
      </c>
      <c r="B11">
        <f>male!A11</f>
        <v>14.5</v>
      </c>
      <c r="C11" t="s">
        <v>6</v>
      </c>
    </row>
    <row r="12" spans="1:3" ht="12">
      <c r="A12" t="s">
        <v>5</v>
      </c>
      <c r="B12">
        <f>male!A12</f>
        <v>14.9</v>
      </c>
      <c r="C12" t="s">
        <v>6</v>
      </c>
    </row>
    <row r="13" spans="1:3" ht="12">
      <c r="A13" t="s">
        <v>5</v>
      </c>
      <c r="B13">
        <f>male!A13</f>
        <v>15</v>
      </c>
      <c r="C13" t="s">
        <v>6</v>
      </c>
    </row>
    <row r="14" spans="1:3" ht="12">
      <c r="A14" t="s">
        <v>5</v>
      </c>
      <c r="B14">
        <f>male!A14</f>
        <v>15</v>
      </c>
      <c r="C14" t="s">
        <v>6</v>
      </c>
    </row>
    <row r="15" spans="1:3" ht="12">
      <c r="A15" t="s">
        <v>5</v>
      </c>
      <c r="B15">
        <f>male!A15</f>
        <v>15.2</v>
      </c>
      <c r="C15" t="s">
        <v>6</v>
      </c>
    </row>
    <row r="16" spans="1:3" ht="12">
      <c r="A16" t="s">
        <v>5</v>
      </c>
      <c r="B16">
        <f>male!A16</f>
        <v>15.5</v>
      </c>
      <c r="C16" t="s">
        <v>6</v>
      </c>
    </row>
    <row r="17" spans="1:3" ht="12">
      <c r="A17" t="s">
        <v>5</v>
      </c>
      <c r="B17">
        <f>male!A17</f>
        <v>15.7</v>
      </c>
      <c r="C17" t="s">
        <v>6</v>
      </c>
    </row>
    <row r="18" spans="1:3" ht="12">
      <c r="A18" t="s">
        <v>5</v>
      </c>
      <c r="B18">
        <f>male!A18</f>
        <v>15.7</v>
      </c>
      <c r="C18" t="s">
        <v>6</v>
      </c>
    </row>
    <row r="19" spans="1:3" ht="12">
      <c r="A19" t="s">
        <v>5</v>
      </c>
      <c r="B19">
        <f>male!A19</f>
        <v>15.8</v>
      </c>
      <c r="C19" t="s">
        <v>6</v>
      </c>
    </row>
    <row r="20" spans="1:3" ht="12">
      <c r="A20" t="s">
        <v>5</v>
      </c>
      <c r="B20">
        <f>male!A20</f>
        <v>16.7</v>
      </c>
      <c r="C20" t="s">
        <v>6</v>
      </c>
    </row>
    <row r="21" spans="1:3" ht="12">
      <c r="A21" t="s">
        <v>5</v>
      </c>
      <c r="B21">
        <f>male!A21</f>
        <v>17.3</v>
      </c>
      <c r="C21" t="s">
        <v>6</v>
      </c>
    </row>
    <row r="22" spans="1:3" ht="12">
      <c r="A22" t="s">
        <v>5</v>
      </c>
      <c r="B22">
        <f>male!A22</f>
        <v>17.8</v>
      </c>
      <c r="C22" t="s">
        <v>6</v>
      </c>
    </row>
    <row r="23" spans="1:3" ht="12">
      <c r="A23" t="s">
        <v>5</v>
      </c>
      <c r="B23">
        <f>male!A23</f>
        <v>17.8</v>
      </c>
      <c r="C23" t="s">
        <v>6</v>
      </c>
    </row>
    <row r="24" spans="1:3" ht="12">
      <c r="A24" t="s">
        <v>5</v>
      </c>
      <c r="B24">
        <f>male!A24</f>
        <v>20.2</v>
      </c>
      <c r="C24" t="s">
        <v>6</v>
      </c>
    </row>
    <row r="25" spans="1:3" ht="12">
      <c r="A25" t="s">
        <v>5</v>
      </c>
      <c r="B25">
        <f>male!A25</f>
        <v>20.5</v>
      </c>
      <c r="C25" t="s">
        <v>6</v>
      </c>
    </row>
    <row r="26" spans="1:3" ht="12">
      <c r="A26" t="s">
        <v>5</v>
      </c>
      <c r="B26">
        <f>male!A26</f>
        <v>21.1</v>
      </c>
      <c r="C26" t="s">
        <v>6</v>
      </c>
    </row>
    <row r="27" spans="1:3" ht="12">
      <c r="A27" t="s">
        <v>5</v>
      </c>
      <c r="B27">
        <f>male!A27</f>
        <v>21.3</v>
      </c>
      <c r="C27" t="s">
        <v>6</v>
      </c>
    </row>
    <row r="28" spans="1:3" ht="12">
      <c r="A28" t="s">
        <v>5</v>
      </c>
      <c r="B28">
        <f>male!A28</f>
        <v>23.1</v>
      </c>
      <c r="C28" t="s">
        <v>6</v>
      </c>
    </row>
    <row r="29" spans="1:3" ht="12">
      <c r="A29" t="s">
        <v>5</v>
      </c>
      <c r="B29">
        <f>male!A29</f>
        <v>23.2</v>
      </c>
      <c r="C29" t="s">
        <v>6</v>
      </c>
    </row>
    <row r="30" spans="1:3" ht="12">
      <c r="A30" t="s">
        <v>5</v>
      </c>
      <c r="B30">
        <f>male!A30</f>
        <v>23.8</v>
      </c>
      <c r="C30" t="s">
        <v>6</v>
      </c>
    </row>
    <row r="31" spans="1:3" ht="12">
      <c r="A31" t="s">
        <v>5</v>
      </c>
      <c r="B31">
        <f>male!A31</f>
        <v>24.2</v>
      </c>
      <c r="C31" t="s">
        <v>6</v>
      </c>
    </row>
    <row r="32" spans="1:3" ht="12">
      <c r="A32" t="s">
        <v>5</v>
      </c>
      <c r="B32">
        <f>male!A32</f>
        <v>26.2</v>
      </c>
      <c r="C32" t="s">
        <v>6</v>
      </c>
    </row>
    <row r="33" spans="1:3" ht="12">
      <c r="A33" t="s">
        <v>5</v>
      </c>
      <c r="B33">
        <f>male!A33</f>
        <v>26.4</v>
      </c>
      <c r="C33" t="s">
        <v>6</v>
      </c>
    </row>
    <row r="34" spans="1:3" ht="12">
      <c r="A34" t="s">
        <v>5</v>
      </c>
      <c r="B34">
        <f>male!A34</f>
        <v>28</v>
      </c>
      <c r="C34" t="s">
        <v>6</v>
      </c>
    </row>
    <row r="35" spans="1:3" ht="12">
      <c r="A35" t="s">
        <v>5</v>
      </c>
      <c r="B35">
        <f>male!A35</f>
        <v>28.7</v>
      </c>
      <c r="C35" t="s">
        <v>6</v>
      </c>
    </row>
    <row r="36" spans="1:3" ht="12">
      <c r="A36" t="s">
        <v>5</v>
      </c>
      <c r="B36">
        <f>male!A36</f>
        <v>32.5</v>
      </c>
      <c r="C36" t="s">
        <v>6</v>
      </c>
    </row>
    <row r="37" spans="1:3" ht="12">
      <c r="A37" t="s">
        <v>5</v>
      </c>
      <c r="B37">
        <f>male!A37</f>
        <v>32.7</v>
      </c>
      <c r="C37" t="s">
        <v>6</v>
      </c>
    </row>
    <row r="38" spans="1:3" ht="12">
      <c r="A38" t="s">
        <v>5</v>
      </c>
      <c r="B38">
        <f>male!A38</f>
        <v>34.2</v>
      </c>
      <c r="C38" t="s">
        <v>6</v>
      </c>
    </row>
    <row r="39" spans="1:3" ht="12">
      <c r="A39" t="s">
        <v>5</v>
      </c>
      <c r="B39">
        <f>male!A39</f>
        <v>35</v>
      </c>
      <c r="C39" t="s">
        <v>6</v>
      </c>
    </row>
    <row r="40" spans="1:3" ht="12">
      <c r="A40" t="s">
        <v>5</v>
      </c>
      <c r="B40">
        <f>male!A40</f>
        <v>35.3</v>
      </c>
      <c r="C40" t="s">
        <v>6</v>
      </c>
    </row>
    <row r="41" spans="1:3" ht="12">
      <c r="A41" t="s">
        <v>5</v>
      </c>
      <c r="B41">
        <f>male!A41</f>
        <v>35.5</v>
      </c>
      <c r="C41" t="s">
        <v>16</v>
      </c>
    </row>
    <row r="42" ht="12"/>
    <row r="43" ht="12"/>
    <row r="44" ht="12"/>
    <row r="45" ht="12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2013-09-10T21:28:21Z</dcterms:created>
  <dcterms:modified xsi:type="dcterms:W3CDTF">2013-09-10T22:26:10Z</dcterms:modified>
  <cp:category/>
  <cp:version/>
  <cp:contentType/>
  <cp:contentStatus/>
  <cp:revision>2</cp:revision>
</cp:coreProperties>
</file>