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3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<sst xmlns="http://schemas.openxmlformats.org/spreadsheetml/2006/main" count="7" uniqueCount="5">
  <si>
    <t>x</t>
  </si>
  <si>
    <t>y1</t>
  </si>
  <si>
    <t>y2</t>
  </si>
  <si>
    <t>y3</t>
  </si>
  <si>
    <t>y4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</si>
</sst>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0"/>
      <name val="Tahoma"/>
      <family val="2"/>
    </font>
    <font>
      <sz val="10"/>
      <name val="Arial"/>
      <family val="0"/>
    </font>
    <font>
      <b/>
      <sz val="10"/>
      <name val="Tahoma"/>
      <family val="2"/>
    </font>
    <font>
      <sz val="10.8"/>
      <name val="Arial"/>
      <family val="5"/>
    </font>
    <font>
      <sz val="10.7"/>
      <name val="Arial"/>
      <family val="5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Alignment="1">
      <alignment/>
    </xf>
    <xf numFmtId="164" fontId="2" fillId="2" borderId="0" xfId="0" applyFont="1" applyFill="1" applyAlignment="1">
      <alignment horizontal="right"/>
    </xf>
    <xf numFmtId="164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55E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Sheet1!$B$4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8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Sheet1!$A$5:$A$16</c:f>
              <c:numCache/>
            </c:numRef>
          </c:xVal>
          <c:yVal>
            <c:numRef>
              <c:f>Sheet1!$B$5:$B$16</c:f>
              <c:numCache/>
            </c:numRef>
          </c:yVal>
          <c:smooth val="1"/>
        </c:ser>
        <c:ser>
          <c:idx val="1"/>
          <c:order val="1"/>
          <c:tx>
            <c:strRef>
              <c:f>Sheet1!$C$4</c:f>
            </c:strRef>
          </c:tx>
          <c:spPr>
            <a:ln w="38100">
              <a:solidFill>
                <a:srgbClr val="355E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55E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8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Sheet1!$A$5:$A$16</c:f>
              <c:numCache/>
            </c:numRef>
          </c:xVal>
          <c:yVal>
            <c:numRef>
              <c:f>Sheet1!$C$5:$C$16</c:f>
              <c:numCache/>
            </c:numRef>
          </c:yVal>
          <c:smooth val="1"/>
        </c:ser>
        <c:ser>
          <c:idx val="2"/>
          <c:order val="2"/>
          <c:tx>
            <c:strRef>
              <c:f>Sheet1!$D$4</c:f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66CC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8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Sheet1!$A$5:$A$16</c:f>
              <c:numCache/>
            </c:numRef>
          </c:xVal>
          <c:yVal>
            <c:numRef>
              <c:f>Sheet1!$D$5:$D$16</c:f>
              <c:numCache/>
            </c:numRef>
          </c:yVal>
          <c:smooth val="1"/>
        </c:ser>
        <c:ser>
          <c:idx val="3"/>
          <c:order val="3"/>
          <c:tx>
            <c:strRef>
              <c:f>Sheet1!$E$4</c:f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6600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8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Sheet1!$A$5:$A$16</c:f>
              <c:numCache/>
            </c:numRef>
          </c:xVal>
          <c:yVal>
            <c:numRef>
              <c:f>Sheet1!$E$5:$E$16</c:f>
              <c:numCache/>
            </c:numRef>
          </c:yVal>
          <c:smooth val="1"/>
        </c:ser>
        <c:axId val="30248018"/>
        <c:axId val="3796707"/>
      </c:scatterChart>
      <c:valAx>
        <c:axId val="3024801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8100">
            <a:solidFill>
              <a:srgbClr val="808080"/>
            </a:solidFill>
          </a:ln>
        </c:spPr>
        <c:crossAx val="3796707"/>
        <c:crosses val="autoZero"/>
        <c:crossBetween val="midCat"/>
        <c:dispUnits/>
      </c:valAx>
      <c:valAx>
        <c:axId val="37967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24801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Sheet1!$B$51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Sheet1!$A$52:$A$53</c:f>
              <c:numCache/>
            </c:numRef>
          </c:xVal>
          <c:yVal>
            <c:numRef>
              <c:f>Sheet1!$B$52:$B$53</c:f>
              <c:numCache/>
            </c:numRef>
          </c:yVal>
          <c:smooth val="0"/>
        </c:ser>
        <c:axId val="34170364"/>
        <c:axId val="39097821"/>
      </c:scatterChart>
      <c:valAx>
        <c:axId val="34170364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8100">
            <a:solidFill>
              <a:srgbClr val="808080"/>
            </a:solidFill>
          </a:ln>
        </c:spPr>
        <c:crossAx val="39097821"/>
        <c:crosses val="autoZero"/>
        <c:crossBetween val="midCat"/>
        <c:dispUnits/>
        <c:majorUnit val="1"/>
      </c:valAx>
      <c:valAx>
        <c:axId val="39097821"/>
        <c:scaling>
          <c:orientation val="minMax"/>
        </c:scaling>
        <c:axPos val="l"/>
        <c:majorGridlines>
          <c:spPr>
            <a:ln w="254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low"/>
        <c:spPr>
          <a:ln w="38100">
            <a:solidFill>
              <a:srgbClr val="808080"/>
            </a:solidFill>
          </a:ln>
        </c:spPr>
        <c:crossAx val="34170364"/>
        <c:crosses val="autoZero"/>
        <c:crossBetween val="midCat"/>
        <c:dispUnits/>
        <c:majorUnit val="5"/>
        <c:minorUnit val="1"/>
      </c:valAx>
      <c:spPr>
        <a:noFill/>
        <a:ln w="3175"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19</xdr:row>
      <xdr:rowOff>19050</xdr:rowOff>
    </xdr:from>
    <xdr:to>
      <xdr:col>9</xdr:col>
      <xdr:colOff>390525</xdr:colOff>
      <xdr:row>47</xdr:row>
      <xdr:rowOff>38100</xdr:rowOff>
    </xdr:to>
    <xdr:graphicFrame>
      <xdr:nvGraphicFramePr>
        <xdr:cNvPr id="1" name="Chart 1"/>
        <xdr:cNvGraphicFramePr/>
      </xdr:nvGraphicFramePr>
      <xdr:xfrm>
        <a:off x="66675" y="3095625"/>
        <a:ext cx="53721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66</xdr:row>
      <xdr:rowOff>142875</xdr:rowOff>
    </xdr:from>
    <xdr:to>
      <xdr:col>9</xdr:col>
      <xdr:colOff>295275</xdr:colOff>
      <xdr:row>95</xdr:row>
      <xdr:rowOff>9525</xdr:rowOff>
    </xdr:to>
    <xdr:graphicFrame>
      <xdr:nvGraphicFramePr>
        <xdr:cNvPr id="2" name="Chart 2"/>
        <xdr:cNvGraphicFramePr/>
      </xdr:nvGraphicFramePr>
      <xdr:xfrm>
        <a:off x="209550" y="10829925"/>
        <a:ext cx="5133975" cy="4562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 topLeftCell="A1">
      <selection activeCell="H71" sqref="H71"/>
    </sheetView>
  </sheetViews>
  <sheetFormatPr defaultColWidth="12.57421875" defaultRowHeight="12.75"/>
  <cols>
    <col min="1" max="1" width="5.7109375" style="0" customWidth="1"/>
    <col min="2" max="2" width="5.140625" style="0" customWidth="1"/>
    <col min="3" max="3" width="6.140625" style="0" customWidth="1"/>
    <col min="4" max="4" width="5.140625" style="0" customWidth="1"/>
    <col min="5" max="5" width="6.7109375" style="0" customWidth="1"/>
    <col min="6" max="16384" width="11.7109375" style="0" customWidth="1"/>
  </cols>
  <sheetData>
    <row r="1" spans="2:3" ht="12.75">
      <c r="B1">
        <v>-2</v>
      </c>
      <c r="C1">
        <v>0</v>
      </c>
    </row>
    <row r="2" spans="2:3" ht="12.75">
      <c r="B2">
        <v>2.5</v>
      </c>
      <c r="C2">
        <v>2.25</v>
      </c>
    </row>
    <row r="3" spans="2:3" ht="12.75">
      <c r="B3" s="1">
        <f>(C2-C1)/(B2-B1)</f>
        <v>0.5</v>
      </c>
      <c r="C3" s="1">
        <f>B3*-B1+C1</f>
        <v>1</v>
      </c>
    </row>
    <row r="4" spans="1:5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</row>
    <row r="5" spans="1:5" ht="12.75">
      <c r="A5">
        <v>-3</v>
      </c>
      <c r="B5" s="1">
        <f>B$3*A5+C$3</f>
        <v>-0.5</v>
      </c>
      <c r="C5" s="1">
        <f>-((A5)^2)+5*A5-4</f>
        <v>-28</v>
      </c>
      <c r="E5" s="1">
        <f>A5^3-3*A5^2-6*A5+8</f>
        <v>-28</v>
      </c>
    </row>
    <row r="6" spans="1:5" ht="12.75">
      <c r="A6">
        <v>-2</v>
      </c>
      <c r="B6" s="1">
        <f>B$3*A6+C$3</f>
        <v>0</v>
      </c>
      <c r="C6" s="1">
        <f>-((A6)^2)+5*A6-4</f>
        <v>-18</v>
      </c>
      <c r="D6" s="1">
        <f>A6^2-5*A6+8.5</f>
        <v>22.5</v>
      </c>
      <c r="E6" s="1">
        <f>A6^3-3*A6^2-6*A6+8</f>
        <v>0</v>
      </c>
    </row>
    <row r="7" spans="1:5" ht="12.75">
      <c r="A7">
        <v>-1</v>
      </c>
      <c r="B7" s="1">
        <f>B$3*A7+C$3</f>
        <v>0.5</v>
      </c>
      <c r="C7" s="1">
        <f>-((A7)^2)+5*A7-4</f>
        <v>-10</v>
      </c>
      <c r="D7" s="1">
        <f>A7^2-5*A7+8.5</f>
        <v>14.5</v>
      </c>
      <c r="E7" s="1">
        <f>A7^3-3*A7^2-6*A7+8</f>
        <v>10</v>
      </c>
    </row>
    <row r="8" spans="1:5" ht="12.75">
      <c r="A8" s="1">
        <f>1-SQRT(3)</f>
        <v>-0.7320508075688772</v>
      </c>
      <c r="B8" s="1">
        <f>B$3*A8+C$3</f>
        <v>0.6339745962155614</v>
      </c>
      <c r="C8" s="1">
        <f>-((A8)^2)+5*A8-4</f>
        <v>-8.196152422706632</v>
      </c>
      <c r="D8" s="1">
        <f>A8^2-5*A8+8.5</f>
        <v>12.696152422706632</v>
      </c>
      <c r="E8" s="1">
        <f>A8^3-3*A8^2-6*A8+8</f>
        <v>10.392304845413264</v>
      </c>
    </row>
    <row r="9" spans="1:5" ht="12.75">
      <c r="A9">
        <v>0</v>
      </c>
      <c r="B9" s="1">
        <f>B$3*A9+C$3</f>
        <v>1</v>
      </c>
      <c r="C9" s="1">
        <f>-((A9)^2)+5*A9-4</f>
        <v>-4</v>
      </c>
      <c r="D9" s="1">
        <f>A9^2-5*A9+8.5</f>
        <v>8.5</v>
      </c>
      <c r="E9" s="1">
        <f>A9^3-3*A9^2-6*A9+8</f>
        <v>8</v>
      </c>
    </row>
    <row r="10" spans="1:5" ht="12.75">
      <c r="A10">
        <v>1</v>
      </c>
      <c r="B10" s="1">
        <f>B$3*A10+C$3</f>
        <v>1.5</v>
      </c>
      <c r="C10" s="1">
        <f>-((A10)^2)+5*A10-4</f>
        <v>0</v>
      </c>
      <c r="D10" s="1">
        <f>A10^2-5*A10+8.5</f>
        <v>4.5</v>
      </c>
      <c r="E10" s="1">
        <f>A10^3-3*A10^2-6*A10+8</f>
        <v>0</v>
      </c>
    </row>
    <row r="11" spans="1:5" ht="12.75">
      <c r="A11">
        <v>2</v>
      </c>
      <c r="B11" s="1">
        <f>B$3*A11+C$3</f>
        <v>2</v>
      </c>
      <c r="C11" s="1">
        <f>-((A11)^2)+5*A11-4</f>
        <v>2</v>
      </c>
      <c r="D11" s="1">
        <f>A11^2-5*A11+8.5</f>
        <v>2.5</v>
      </c>
      <c r="E11" s="1">
        <f>A11^3-3*A11^2-6*A11+8</f>
        <v>-8</v>
      </c>
    </row>
    <row r="12" spans="1:5" ht="12.75">
      <c r="A12">
        <v>2.5</v>
      </c>
      <c r="B12" s="1">
        <f>B$3*A12+C$3</f>
        <v>2.25</v>
      </c>
      <c r="C12" s="1">
        <f>-((A12)^2)+5*A12-4</f>
        <v>2.25</v>
      </c>
      <c r="D12" s="1">
        <f>A12^2-5*A12+8.5</f>
        <v>2.25</v>
      </c>
      <c r="E12" s="1">
        <f>A12^3-3*A12^2-6*A12+8</f>
        <v>-10.125</v>
      </c>
    </row>
    <row r="13" spans="1:5" ht="12.75">
      <c r="A13" s="1">
        <f>1+SQRT(3)</f>
        <v>2.732050807568877</v>
      </c>
      <c r="B13" s="1">
        <f>B$3*A13+C$3</f>
        <v>2.3660254037844384</v>
      </c>
      <c r="C13" s="1">
        <f>-((A13)^2)+5*A13-4</f>
        <v>2.196152422706631</v>
      </c>
      <c r="D13" s="1">
        <f>A13^2-5*A13+8.5</f>
        <v>2.303847577293369</v>
      </c>
      <c r="E13" s="1">
        <f>A13^3-3*A13^2-6*A13+8</f>
        <v>-10.392304845413268</v>
      </c>
    </row>
    <row r="14" spans="1:5" ht="12.75">
      <c r="A14">
        <v>3</v>
      </c>
      <c r="B14" s="1">
        <f>B$3*A14+C$3</f>
        <v>2.5</v>
      </c>
      <c r="C14" s="1">
        <f>-((A14)^2)+5*A14-4</f>
        <v>2</v>
      </c>
      <c r="D14" s="1">
        <f>A14^2-5*A14+8.5</f>
        <v>2.5</v>
      </c>
      <c r="E14" s="1">
        <f>A14^3-3*A14^2-6*A14+8</f>
        <v>-10</v>
      </c>
    </row>
    <row r="15" spans="1:5" ht="12.75">
      <c r="A15">
        <v>4</v>
      </c>
      <c r="B15" s="1">
        <f>B$3*A15+C$3</f>
        <v>3</v>
      </c>
      <c r="C15" s="1">
        <f>-((A15)^2)+5*A15-4</f>
        <v>0</v>
      </c>
      <c r="D15" s="1">
        <f>A15^2-5*A15+8.5</f>
        <v>4.5</v>
      </c>
      <c r="E15" s="1">
        <f>A15^3-3*A15^2-6*A15+8</f>
        <v>0</v>
      </c>
    </row>
    <row r="16" spans="1:5" ht="12.75">
      <c r="A16">
        <v>5</v>
      </c>
      <c r="B16" s="1">
        <f>B$3*A16+C$3</f>
        <v>3.5</v>
      </c>
      <c r="C16" s="1">
        <f>-((A16)^2)+5*A16-4</f>
        <v>-4</v>
      </c>
      <c r="D16" s="1">
        <f>A16^2-5*A16+8.5</f>
        <v>8.5</v>
      </c>
      <c r="E16" s="1">
        <f>A16^3-3*A16^2-6*A16+8</f>
        <v>28</v>
      </c>
    </row>
    <row r="17" spans="1:4" ht="12.75">
      <c r="A17">
        <v>6</v>
      </c>
      <c r="B17" s="1">
        <f>B$3*A17+C$3</f>
        <v>4</v>
      </c>
      <c r="C17" s="1">
        <f>-((A17)^2)+5*A17-4</f>
        <v>-10</v>
      </c>
      <c r="D17" s="1">
        <f>A17^2-5*A17+8.5</f>
        <v>14.5</v>
      </c>
    </row>
    <row r="51" spans="1:2" ht="12.75">
      <c r="A51" s="3" t="s">
        <v>0</v>
      </c>
      <c r="B51" s="3" t="s">
        <v>1</v>
      </c>
    </row>
    <row r="52" spans="1:2" ht="12.75">
      <c r="A52">
        <v>-3</v>
      </c>
      <c r="B52">
        <v>-30</v>
      </c>
    </row>
    <row r="53" spans="1:2" ht="12.75">
      <c r="A53">
        <v>5</v>
      </c>
      <c r="B53">
        <v>30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&amp;C&amp;"Arial,Regular"&amp;A</oddHeader>
    <oddFooter>&amp;C&amp;"Arial,Regular"Page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Lee Ling</dc:creator>
  <cp:keywords/>
  <dc:description/>
  <cp:lastModifiedBy>Dana Lee Ling</cp:lastModifiedBy>
  <cp:lastPrinted>1601-01-01T00:03:23Z</cp:lastPrinted>
  <dcterms:created xsi:type="dcterms:W3CDTF">2005-06-23T04:09:19Z</dcterms:created>
  <dcterms:modified xsi:type="dcterms:W3CDTF">2005-06-23T05:34:23Z</dcterms:modified>
  <cp:category/>
  <cp:version/>
  <cp:contentType/>
  <cp:contentStatus/>
  <cp:revision>4</cp:revision>
</cp:coreProperties>
</file>