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'Sheet1'!$A$1:$H$36</definedName>
  </definedNames>
  <calcPr fullCalcOnLoad="1"/>
</workbook>
</file>

<file path=xl/sharedStrings.xml><?xml version="1.0" encoding="utf-8"?>
<sst xmlns="http://schemas.openxmlformats.org/spreadsheetml/2006/main" count="38" uniqueCount="38">
  <si>
    <t>National Campus Graduation rate</t>
  </si>
  <si>
    <t>Fall 2001 cohort</t>
  </si>
  <si>
    <t>Full time, first time degree/certificate seeking students</t>
  </si>
  <si>
    <t>Program</t>
  </si>
  <si>
    <t># of Full time, first time students enrolled.</t>
  </si>
  <si>
    <t>Comp. &lt;= 2 yrs.</t>
  </si>
  <si>
    <t>Graduation rate (2 yrs)</t>
  </si>
  <si>
    <t>Comp. 2&lt;4 yrs.</t>
  </si>
  <si>
    <t>Graduation rate (&gt;2 yrs)</t>
  </si>
  <si>
    <t>Total Completers</t>
  </si>
  <si>
    <t>Total Graduation rate</t>
  </si>
  <si>
    <t>Accounting</t>
  </si>
  <si>
    <t>Business Administration</t>
  </si>
  <si>
    <t>Computer Information system</t>
  </si>
  <si>
    <t>Early Childhood Education</t>
  </si>
  <si>
    <t>Health Career Opportunity Program</t>
  </si>
  <si>
    <t>Liberal Arts</t>
  </si>
  <si>
    <t>Education</t>
  </si>
  <si>
    <t>Liberal Arts/Education</t>
  </si>
  <si>
    <t xml:space="preserve">Teacher Preparation </t>
  </si>
  <si>
    <t>Micronesian Studies</t>
  </si>
  <si>
    <t>Marine Science</t>
  </si>
  <si>
    <t>Agriculture</t>
  </si>
  <si>
    <t>Overall total</t>
  </si>
  <si>
    <t>Comp. &lt; 2 yrs. = Completers in less than or equal to 2 years of coursework</t>
  </si>
  <si>
    <t>Comp. 2 &lt; 4 yrs. = Completers in more than 2 but less than 4 years of coursework</t>
  </si>
  <si>
    <t>Graduation rate (2 yrs) = Total number of completers in &lt;=2 yrs. [completers within 150% of normal time for a 2 years college] in each</t>
  </si>
  <si>
    <t xml:space="preserve">                                       program divided by the number of full time, first time enrolled students.</t>
  </si>
  <si>
    <t xml:space="preserve">Graduation rate (&gt;2 yrs) = Total number of completers in 2&lt;4 for each programs divided by the number of full time, first time enrolled </t>
  </si>
  <si>
    <t xml:space="preserve">                                         students.</t>
  </si>
  <si>
    <t>IPEDS calculation of Graduation rate:</t>
  </si>
  <si>
    <t xml:space="preserve">                   Rate is calculated as the total number of completers within 150% of normal time divided by the total number in cohort minus </t>
  </si>
  <si>
    <t xml:space="preserve">                   any allowable exclusions.</t>
  </si>
  <si>
    <t>Allowable exclusions:</t>
  </si>
  <si>
    <t xml:space="preserve">                  students who died or became permanently disabled</t>
  </si>
  <si>
    <t xml:space="preserve">                  students who left school to serve in the armed forces (or have been called up to active duty)</t>
  </si>
  <si>
    <t xml:space="preserve">                  students who left school to serve with a foreign aid service of the Federal government</t>
  </si>
  <si>
    <t xml:space="preserve">                  students who left school to serve on an official church mission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</si>
</sst>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2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6" sqref="A6"/>
    </sheetView>
  </sheetViews>
  <sheetFormatPr defaultColWidth="9.140625" defaultRowHeight="12.75"/>
  <cols>
    <col min="1" max="1" width="29.28125" style="0" customWidth="1"/>
    <col min="2" max="2" width="18.57421875" style="0" customWidth="1"/>
    <col min="3" max="3" width="10.140625" style="0" customWidth="1"/>
    <col min="4" max="4" width="9.8515625" style="0" customWidth="1"/>
    <col min="5" max="5" width="10.140625" style="0" customWidth="1"/>
    <col min="6" max="6" width="10.7109375" style="0" customWidth="1"/>
    <col min="7" max="7" width="9.7109375" style="0" customWidth="1"/>
    <col min="8" max="8" width="13.57421875" style="0" customWidth="1"/>
    <col min="9" max="9" width="7.7109375" style="0" customWidth="1"/>
  </cols>
  <sheetData>
    <row r="1" spans="1:9" ht="12.75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ht="12.7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9" ht="12.75">
      <c r="A3" s="3"/>
      <c r="B3" s="3"/>
      <c r="C3" s="3"/>
      <c r="D3" s="2"/>
      <c r="E3" s="2"/>
      <c r="F3" s="2"/>
      <c r="G3" s="2"/>
      <c r="H3" s="2"/>
      <c r="I3" s="2"/>
    </row>
    <row r="4" spans="1:9" ht="13.5" thickBot="1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8" ht="28.5" customHeight="1" thickBot="1">
      <c r="A5" s="4" t="s">
        <v>3</v>
      </c>
      <c r="B5" s="5" t="s">
        <v>4</v>
      </c>
      <c r="C5" s="6" t="s">
        <v>5</v>
      </c>
      <c r="D5" s="4" t="s">
        <v>6</v>
      </c>
      <c r="E5" s="7" t="s">
        <v>7</v>
      </c>
      <c r="F5" s="8" t="s">
        <v>8</v>
      </c>
      <c r="G5" s="4" t="s">
        <v>9</v>
      </c>
      <c r="H5" s="9" t="s">
        <v>10</v>
      </c>
    </row>
    <row r="6" spans="1:8" ht="12.75">
      <c r="A6" s="10" t="s">
        <v>11</v>
      </c>
      <c r="B6" s="11">
        <v>20</v>
      </c>
      <c r="C6" s="12">
        <v>1</v>
      </c>
      <c r="D6" s="13">
        <f>C6/B6</f>
        <v>0.05</v>
      </c>
      <c r="E6" s="11">
        <v>6</v>
      </c>
      <c r="F6" s="13">
        <f aca="true" t="shared" si="0" ref="F6:F18">E6/B6</f>
        <v>0.3</v>
      </c>
      <c r="G6" s="11">
        <f>SUM(C6,E6)</f>
        <v>7</v>
      </c>
      <c r="H6" s="14">
        <f>G6/B6</f>
        <v>0.35</v>
      </c>
    </row>
    <row r="7" spans="1:8" ht="12.75">
      <c r="A7" s="15" t="s">
        <v>12</v>
      </c>
      <c r="B7" s="16">
        <v>16</v>
      </c>
      <c r="C7" s="17">
        <v>0</v>
      </c>
      <c r="D7" s="18">
        <f aca="true" t="shared" si="1" ref="D7:D18">C7/B7</f>
        <v>0</v>
      </c>
      <c r="E7" s="16">
        <v>4</v>
      </c>
      <c r="F7" s="18">
        <f t="shared" si="0"/>
        <v>0.25</v>
      </c>
      <c r="G7" s="16">
        <f aca="true" t="shared" si="2" ref="G7:G18">SUM(C7,E7)</f>
        <v>4</v>
      </c>
      <c r="H7" s="19">
        <f aca="true" t="shared" si="3" ref="H7:H18">G7/B7</f>
        <v>0.25</v>
      </c>
    </row>
    <row r="8" spans="1:8" ht="12.75">
      <c r="A8" s="15" t="s">
        <v>13</v>
      </c>
      <c r="B8" s="16">
        <v>50</v>
      </c>
      <c r="C8" s="17">
        <v>2</v>
      </c>
      <c r="D8" s="18">
        <f t="shared" si="1"/>
        <v>0.04</v>
      </c>
      <c r="E8" s="16">
        <v>11</v>
      </c>
      <c r="F8" s="18">
        <f t="shared" si="0"/>
        <v>0.22</v>
      </c>
      <c r="G8" s="16">
        <f t="shared" si="2"/>
        <v>13</v>
      </c>
      <c r="H8" s="19">
        <f t="shared" si="3"/>
        <v>0.26</v>
      </c>
    </row>
    <row r="9" spans="1:8" ht="12.75">
      <c r="A9" s="15" t="s">
        <v>14</v>
      </c>
      <c r="B9" s="16">
        <v>1</v>
      </c>
      <c r="C9" s="17">
        <v>0</v>
      </c>
      <c r="D9" s="18">
        <f t="shared" si="1"/>
        <v>0</v>
      </c>
      <c r="E9" s="16">
        <v>0</v>
      </c>
      <c r="F9" s="18">
        <f t="shared" si="0"/>
        <v>0</v>
      </c>
      <c r="G9" s="16">
        <f t="shared" si="2"/>
        <v>0</v>
      </c>
      <c r="H9" s="19">
        <f t="shared" si="3"/>
        <v>0</v>
      </c>
    </row>
    <row r="10" spans="1:8" ht="12.75">
      <c r="A10" s="15" t="s">
        <v>15</v>
      </c>
      <c r="B10" s="16">
        <v>10</v>
      </c>
      <c r="C10" s="17">
        <v>2</v>
      </c>
      <c r="D10" s="18">
        <f t="shared" si="1"/>
        <v>0.2</v>
      </c>
      <c r="E10" s="16">
        <v>5</v>
      </c>
      <c r="F10" s="18">
        <f t="shared" si="0"/>
        <v>0.5</v>
      </c>
      <c r="G10" s="16">
        <f t="shared" si="2"/>
        <v>7</v>
      </c>
      <c r="H10" s="19">
        <f t="shared" si="3"/>
        <v>0.7</v>
      </c>
    </row>
    <row r="11" spans="1:8" ht="12.75">
      <c r="A11" s="15" t="s">
        <v>16</v>
      </c>
      <c r="B11" s="16">
        <v>96</v>
      </c>
      <c r="C11" s="17">
        <v>5</v>
      </c>
      <c r="D11" s="18">
        <f t="shared" si="1"/>
        <v>0.052083333333333336</v>
      </c>
      <c r="E11" s="16">
        <v>8</v>
      </c>
      <c r="F11" s="18">
        <f t="shared" si="0"/>
        <v>0.08333333333333333</v>
      </c>
      <c r="G11" s="16">
        <f t="shared" si="2"/>
        <v>13</v>
      </c>
      <c r="H11" s="19">
        <f t="shared" si="3"/>
        <v>0.13541666666666666</v>
      </c>
    </row>
    <row r="12" spans="1:8" ht="12.75">
      <c r="A12" s="15" t="s">
        <v>17</v>
      </c>
      <c r="B12" s="16">
        <v>0</v>
      </c>
      <c r="C12" s="17">
        <v>0</v>
      </c>
      <c r="D12" s="18" t="e">
        <f t="shared" si="1"/>
        <v>#DIV/0!</v>
      </c>
      <c r="E12" s="16">
        <v>6</v>
      </c>
      <c r="F12" s="18" t="e">
        <f t="shared" si="0"/>
        <v>#DIV/0!</v>
      </c>
      <c r="G12" s="16">
        <f t="shared" si="2"/>
        <v>6</v>
      </c>
      <c r="H12" s="19" t="e">
        <f t="shared" si="3"/>
        <v>#DIV/0!</v>
      </c>
    </row>
    <row r="13" spans="1:8" ht="12.75">
      <c r="A13" s="15" t="s">
        <v>18</v>
      </c>
      <c r="B13" s="16">
        <v>24</v>
      </c>
      <c r="C13" s="17">
        <v>0</v>
      </c>
      <c r="D13" s="18">
        <f t="shared" si="1"/>
        <v>0</v>
      </c>
      <c r="E13" s="16">
        <v>5</v>
      </c>
      <c r="F13" s="18">
        <f t="shared" si="0"/>
        <v>0.20833333333333334</v>
      </c>
      <c r="G13" s="16">
        <f t="shared" si="2"/>
        <v>5</v>
      </c>
      <c r="H13" s="19">
        <f t="shared" si="3"/>
        <v>0.20833333333333334</v>
      </c>
    </row>
    <row r="14" spans="1:8" ht="12.75">
      <c r="A14" s="15" t="s">
        <v>19</v>
      </c>
      <c r="B14" s="16">
        <v>0</v>
      </c>
      <c r="C14" s="17">
        <v>1</v>
      </c>
      <c r="D14" s="18" t="e">
        <f t="shared" si="1"/>
        <v>#DIV/0!</v>
      </c>
      <c r="E14" s="16">
        <v>4</v>
      </c>
      <c r="F14" s="18" t="e">
        <f t="shared" si="0"/>
        <v>#DIV/0!</v>
      </c>
      <c r="G14" s="16">
        <f t="shared" si="2"/>
        <v>5</v>
      </c>
      <c r="H14" s="19" t="e">
        <f t="shared" si="3"/>
        <v>#DIV/0!</v>
      </c>
    </row>
    <row r="15" spans="1:8" ht="12.75">
      <c r="A15" s="15" t="s">
        <v>20</v>
      </c>
      <c r="B15" s="16">
        <v>6</v>
      </c>
      <c r="C15" s="17">
        <v>1</v>
      </c>
      <c r="D15" s="18">
        <f t="shared" si="1"/>
        <v>0.16666666666666666</v>
      </c>
      <c r="E15" s="16">
        <v>6</v>
      </c>
      <c r="F15" s="18">
        <f t="shared" si="0"/>
        <v>1</v>
      </c>
      <c r="G15" s="16">
        <f t="shared" si="2"/>
        <v>7</v>
      </c>
      <c r="H15" s="19">
        <f t="shared" si="3"/>
        <v>1.1666666666666667</v>
      </c>
    </row>
    <row r="16" spans="1:8" ht="12.75">
      <c r="A16" s="15" t="s">
        <v>21</v>
      </c>
      <c r="B16" s="16">
        <v>11</v>
      </c>
      <c r="C16" s="17">
        <v>2</v>
      </c>
      <c r="D16" s="18">
        <f t="shared" si="1"/>
        <v>0.18181818181818182</v>
      </c>
      <c r="E16" s="16">
        <v>0</v>
      </c>
      <c r="F16" s="18">
        <f t="shared" si="0"/>
        <v>0</v>
      </c>
      <c r="G16" s="16">
        <f t="shared" si="2"/>
        <v>2</v>
      </c>
      <c r="H16" s="19">
        <f t="shared" si="3"/>
        <v>0.18181818181818182</v>
      </c>
    </row>
    <row r="17" spans="1:8" ht="13.5" thickBot="1">
      <c r="A17" s="20" t="s">
        <v>22</v>
      </c>
      <c r="B17" s="21">
        <v>0</v>
      </c>
      <c r="C17" s="22">
        <v>0</v>
      </c>
      <c r="D17" s="23" t="e">
        <f t="shared" si="1"/>
        <v>#DIV/0!</v>
      </c>
      <c r="E17" s="21">
        <v>1</v>
      </c>
      <c r="F17" s="23" t="e">
        <f t="shared" si="0"/>
        <v>#DIV/0!</v>
      </c>
      <c r="G17" s="21">
        <f t="shared" si="2"/>
        <v>1</v>
      </c>
      <c r="H17" s="24" t="e">
        <f t="shared" si="3"/>
        <v>#DIV/0!</v>
      </c>
    </row>
    <row r="18" spans="1:8" s="2" customFormat="1" ht="13.5" thickBot="1">
      <c r="A18" s="25" t="s">
        <v>23</v>
      </c>
      <c r="B18" s="26">
        <f>SUM(B6:B17)</f>
        <v>234</v>
      </c>
      <c r="C18" s="26">
        <f>SUM(C6:C17)</f>
        <v>14</v>
      </c>
      <c r="D18" s="27">
        <f t="shared" si="1"/>
        <v>0.05982905982905983</v>
      </c>
      <c r="E18" s="26">
        <f>SUM(E6:E17)</f>
        <v>56</v>
      </c>
      <c r="F18" s="27">
        <f t="shared" si="0"/>
        <v>0.23931623931623933</v>
      </c>
      <c r="G18" s="26">
        <f t="shared" si="2"/>
        <v>70</v>
      </c>
      <c r="H18" s="28">
        <f t="shared" si="3"/>
        <v>0.29914529914529914</v>
      </c>
    </row>
    <row r="20" spans="1:9" ht="12.75">
      <c r="A20" s="29" t="s">
        <v>24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29" t="s">
        <v>25</v>
      </c>
      <c r="B21" s="2"/>
      <c r="C21" s="2"/>
      <c r="D21" s="2"/>
      <c r="E21" s="2"/>
      <c r="F21" s="2"/>
      <c r="G21" s="2"/>
      <c r="H21" s="2"/>
      <c r="I21" s="2"/>
    </row>
    <row r="22" ht="12.75">
      <c r="A22" s="29" t="s">
        <v>26</v>
      </c>
    </row>
    <row r="23" ht="12.75">
      <c r="A23" s="29" t="s">
        <v>27</v>
      </c>
    </row>
    <row r="24" ht="12.75">
      <c r="A24" s="29" t="s">
        <v>28</v>
      </c>
    </row>
    <row r="25" ht="12.75">
      <c r="A25" s="29" t="s">
        <v>29</v>
      </c>
    </row>
    <row r="26" ht="12.75">
      <c r="A26" s="29"/>
    </row>
    <row r="27" ht="12.75">
      <c r="A27" s="29" t="s">
        <v>30</v>
      </c>
    </row>
    <row r="28" ht="12.75">
      <c r="A28" s="29" t="s">
        <v>31</v>
      </c>
    </row>
    <row r="29" ht="12.75">
      <c r="A29" s="29" t="s">
        <v>32</v>
      </c>
    </row>
    <row r="31" ht="12.75">
      <c r="A31" s="29" t="s">
        <v>33</v>
      </c>
    </row>
    <row r="32" ht="12.75">
      <c r="A32" s="29" t="s">
        <v>34</v>
      </c>
    </row>
    <row r="33" ht="12.75">
      <c r="A33" s="29" t="s">
        <v>35</v>
      </c>
    </row>
    <row r="34" ht="12.75">
      <c r="A34" s="29" t="s">
        <v>36</v>
      </c>
    </row>
    <row r="35" ht="12.75">
      <c r="A35" s="29" t="s">
        <v>37</v>
      </c>
    </row>
  </sheetData>
  <printOptions/>
  <pageMargins left="0.75" right="0.75" top="1" bottom="1" header="0.5" footer="0.5"/>
  <pageSetup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 - 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Information Systems</cp:lastModifiedBy>
  <cp:lastPrinted>2005-11-09T00:21:34Z</cp:lastPrinted>
  <dcterms:created xsi:type="dcterms:W3CDTF">2005-11-09T00:21:05Z</dcterms:created>
  <dcterms:modified xsi:type="dcterms:W3CDTF">2005-11-09T00:22:04Z</dcterms:modified>
  <cp:category/>
  <cp:version/>
  <cp:contentType/>
  <cp:contentStatus/>
</cp:coreProperties>
</file>